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tabRatio="824" activeTab="0"/>
  </bookViews>
  <sheets>
    <sheet name="PORTAL ATL " sheetId="1" r:id="rId1"/>
    <sheet name="Catalogo" sheetId="2" state="hidden" r:id="rId2"/>
    <sheet name="Hoja1" sheetId="3" state="hidden" r:id="rId3"/>
    <sheet name="Calendario" sheetId="4" state="hidden" r:id="rId4"/>
    <sheet name="Ejemplo de llenado" sheetId="5" state="hidden" r:id="rId5"/>
    <sheet name="Plantilla" sheetId="6" state="hidden" r:id="rId6"/>
    <sheet name="Areaadmva" sheetId="7" state="hidden" r:id="rId7"/>
  </sheets>
  <definedNames>
    <definedName name="_xlnm._FilterDatabase" localSheetId="1" hidden="1">'Catalogo'!$C$1:$C$54</definedName>
  </definedNames>
  <calcPr fullCalcOnLoad="1"/>
</workbook>
</file>

<file path=xl/sharedStrings.xml><?xml version="1.0" encoding="utf-8"?>
<sst xmlns="http://schemas.openxmlformats.org/spreadsheetml/2006/main" count="4146" uniqueCount="1456">
  <si>
    <t xml:space="preserve">(1) Medio de obtención de los datos personales: </t>
  </si>
  <si>
    <t>Vía telefónica</t>
  </si>
  <si>
    <t>Correo electrónico</t>
  </si>
  <si>
    <t xml:space="preserve">Por transferencia </t>
  </si>
  <si>
    <t xml:space="preserve">Fuente de acceso público </t>
  </si>
  <si>
    <t xml:space="preserve">Sí </t>
  </si>
  <si>
    <t xml:space="preserve">No </t>
  </si>
  <si>
    <t>Estado de interdicción o incapacidad legal</t>
  </si>
  <si>
    <t>Menor de edad</t>
  </si>
  <si>
    <t>Persona fallecida</t>
  </si>
  <si>
    <t>Datos personales contenidos en la descripción del trámite a realizar o solicitud de derecho a ejercer.</t>
  </si>
  <si>
    <t>Domicilio</t>
  </si>
  <si>
    <t>Teléfono fijo o celular</t>
  </si>
  <si>
    <t>Lengua indígena</t>
  </si>
  <si>
    <t xml:space="preserve">Discapacidad </t>
  </si>
  <si>
    <t>Circunstancias socioeconómicas</t>
  </si>
  <si>
    <t>Sexo</t>
  </si>
  <si>
    <t>Pertenencia a pueblo indígena</t>
  </si>
  <si>
    <t xml:space="preserve">Nacionalidad </t>
  </si>
  <si>
    <t>Año de nacimiento o edad</t>
  </si>
  <si>
    <t>Ocupación</t>
  </si>
  <si>
    <t>Nivel educativo</t>
  </si>
  <si>
    <t>Currículum Vitae</t>
  </si>
  <si>
    <t>Datos de salud</t>
  </si>
  <si>
    <t>Salario del servidor público</t>
  </si>
  <si>
    <t>Beneficiarios</t>
  </si>
  <si>
    <t xml:space="preserve">Datos contenidos en declaraciones patrimoniales </t>
  </si>
  <si>
    <t>Físico</t>
  </si>
  <si>
    <t xml:space="preserve">Electrónico </t>
  </si>
  <si>
    <t>En la nube</t>
  </si>
  <si>
    <t>SC03S</t>
  </si>
  <si>
    <t>SE15</t>
  </si>
  <si>
    <t>SS01</t>
  </si>
  <si>
    <t xml:space="preserve">(5) Listado de datos personales: </t>
  </si>
  <si>
    <t>(6) Sensible:</t>
  </si>
  <si>
    <t>(9) Sección de archivos:</t>
  </si>
  <si>
    <t>(10) Serie de archivos:</t>
  </si>
  <si>
    <t xml:space="preserve">(11) Subserie de archivos: </t>
  </si>
  <si>
    <t xml:space="preserve">(7) Formato base de datos: </t>
  </si>
  <si>
    <t>(8) Ubicación de la base de datos:</t>
  </si>
  <si>
    <t>Sí</t>
  </si>
  <si>
    <t>No</t>
  </si>
  <si>
    <t xml:space="preserve">(14) Supuestos artículo 22: </t>
  </si>
  <si>
    <t>I</t>
  </si>
  <si>
    <t>II</t>
  </si>
  <si>
    <t>III</t>
  </si>
  <si>
    <t>IV</t>
  </si>
  <si>
    <t>V</t>
  </si>
  <si>
    <t>VI</t>
  </si>
  <si>
    <t>VII</t>
  </si>
  <si>
    <t>VIII</t>
  </si>
  <si>
    <t>IX</t>
  </si>
  <si>
    <t>X</t>
  </si>
  <si>
    <t>(15) Tipo de consentimiento:</t>
  </si>
  <si>
    <t>Tácito</t>
  </si>
  <si>
    <t>Expreso y por escrito</t>
  </si>
  <si>
    <t>No. de contrato, pedido o convenio con el encargado (19)</t>
  </si>
  <si>
    <t>(16) Servidores públicos del INAI que tienen acceso a la base de datos:</t>
  </si>
  <si>
    <t>22, I</t>
  </si>
  <si>
    <t>22, II</t>
  </si>
  <si>
    <t>22, III</t>
  </si>
  <si>
    <t>22, IV</t>
  </si>
  <si>
    <t>22, V</t>
  </si>
  <si>
    <t>22, VI</t>
  </si>
  <si>
    <t>22,VII</t>
  </si>
  <si>
    <t>22, VIII</t>
  </si>
  <si>
    <t>22, IX</t>
  </si>
  <si>
    <t>22, X</t>
  </si>
  <si>
    <t>66, I</t>
  </si>
  <si>
    <t>66, II</t>
  </si>
  <si>
    <t>70, I</t>
  </si>
  <si>
    <t>70, II</t>
  </si>
  <si>
    <t>70, III</t>
  </si>
  <si>
    <t>70, IV</t>
  </si>
  <si>
    <t>70, V</t>
  </si>
  <si>
    <t>70, VI</t>
  </si>
  <si>
    <t>70, VII</t>
  </si>
  <si>
    <t>70, VIII</t>
  </si>
  <si>
    <t>70, IX</t>
  </si>
  <si>
    <t>Firma</t>
  </si>
  <si>
    <t>Huella dactilar</t>
  </si>
  <si>
    <t xml:space="preserve">Títulos profesionales </t>
  </si>
  <si>
    <t xml:space="preserve">Antecedentes laborales </t>
  </si>
  <si>
    <t>Señalar si el dato personal es sensible o no.</t>
  </si>
  <si>
    <t xml:space="preserve">Indicar cada una de las finalidades del tratamiento, las cuales deberán ser explícitas y concretas. Una por fila. </t>
  </si>
  <si>
    <t>(24) Supuesto que se actualiza en la transferencia:</t>
  </si>
  <si>
    <t xml:space="preserve">Señalar si la transferencia requiere o no consentimiento. </t>
  </si>
  <si>
    <t xml:space="preserve">En caso de que la transferencia no requiera consentimiento, señalar los supuestos que se actualizan. </t>
  </si>
  <si>
    <t xml:space="preserve">Indicar si en el tratamiento se realiza la difusión de los datos personales. </t>
  </si>
  <si>
    <t xml:space="preserve">Indicar el fundamento jurídico que ordena la difusión de los datos personales. </t>
  </si>
  <si>
    <t xml:space="preserve">Señalar el plazo de conservación de los datos personales, según lo señalado en los instrumentos de clasificación archivística. </t>
  </si>
  <si>
    <t>(25) Tipo de consentimiento que se requiere para transferencia</t>
  </si>
  <si>
    <t>(13) ¿Requiere Consentimiento la finalidad?</t>
  </si>
  <si>
    <t>(23) ¿Requiere consentimiento la transferencia?</t>
  </si>
  <si>
    <t xml:space="preserve">Equipo de cómputo </t>
  </si>
  <si>
    <t>Archiveros de la unidad administrativa</t>
  </si>
  <si>
    <t xml:space="preserve">Archivo de concentración </t>
  </si>
  <si>
    <t>¿La transferencia requiere la suscripción de cláusulas contractuales, convenios de colaboración u otro instrumento jurídico? (26)</t>
  </si>
  <si>
    <t xml:space="preserve">Supuesto artículo 66 que se actualiza, en su caso (27) </t>
  </si>
  <si>
    <t xml:space="preserve">(28) Difusión de los datos personales: </t>
  </si>
  <si>
    <t>Ponencia Comisionada Areli Cano Guadiana</t>
  </si>
  <si>
    <t>Ponencia Comisionada María Patricia Kurczyn Villalobos</t>
  </si>
  <si>
    <t>Ponencia Comisionada Ximena Puente de la Mora</t>
  </si>
  <si>
    <t>Ponencia Rosendoevgueni Monterrey Chepov</t>
  </si>
  <si>
    <t>Ponencia Oscar Mauricio Guerra Ford</t>
  </si>
  <si>
    <t>Ponencia Comisionado Joel Salas Suárez</t>
  </si>
  <si>
    <t>Ponencia Comisionado Francisco Javier Acuña Llamas</t>
  </si>
  <si>
    <t>Presidencia</t>
  </si>
  <si>
    <t>Dirección General de Administración</t>
  </si>
  <si>
    <t>Dirección General de Asuntos Jurídicos</t>
  </si>
  <si>
    <t>Dirección General de Planeación y Desempeño Institucional</t>
  </si>
  <si>
    <t>Secretaría Ejecutiva</t>
  </si>
  <si>
    <t>Dirección General de Asuntos Internacionales</t>
  </si>
  <si>
    <t>Dirección General de Capacitación</t>
  </si>
  <si>
    <t>Dirección General de Gestión de Información y Estudios</t>
  </si>
  <si>
    <t>Dirección General de Promoción y Vinculación con la Sociedad</t>
  </si>
  <si>
    <t>Dirección General de Tecnologías de la Información</t>
  </si>
  <si>
    <t>Secretaría Ejecutiva del Sistema Nacional de Transparencia</t>
  </si>
  <si>
    <t>Dirección General Técnica de Seguimiento y Normatividad del Sistema Nacional de Transparencia</t>
  </si>
  <si>
    <t>Dirección General de Vinculación Coordinación y Colaboración con Entidades Federativas</t>
  </si>
  <si>
    <t>Secretaría Técnica del Pleno</t>
  </si>
  <si>
    <t>Dirección General de Atención al Pleno</t>
  </si>
  <si>
    <t>Dirección General de Cumplimiento y Responsabilidades</t>
  </si>
  <si>
    <t>Secretaría de Acceso a la Información</t>
  </si>
  <si>
    <t>Dirección General de Enlace con Autoridades Laborales, Sindicatos, Universidades, Personas Físicas y Morales</t>
  </si>
  <si>
    <t>Dirección General de Enlace con Organismos Públicos Autónomos, Empresas Paraestatales, Entidades Financieras, Fondos y Fideicomisos</t>
  </si>
  <si>
    <t>Dirección General de Enlace con Partidos Políticos, Organismos Electorales y Descentralizados</t>
  </si>
  <si>
    <t>Dirección General de Enlace con la Administración Pública Centralizada y Tribunales Administrativos</t>
  </si>
  <si>
    <t>Dirección General de Enlace con los Poderes Legislativo y Judicial</t>
  </si>
  <si>
    <t>Dirección General de Evaluación</t>
  </si>
  <si>
    <t>Dirección General de Gobierno Abierto y Transparencia</t>
  </si>
  <si>
    <t>Dirección General de Políticas de Acceso</t>
  </si>
  <si>
    <t>Secretaría de Protección de Datos Personales</t>
  </si>
  <si>
    <t>Dirección General de Investigación y Verificación</t>
  </si>
  <si>
    <t>Dirección General de Normatividad y Consulta</t>
  </si>
  <si>
    <t>Dirección General de Prevención y Autorregulación</t>
  </si>
  <si>
    <t>Dirección General de Protección de Derechos y Sanción</t>
  </si>
  <si>
    <t>Órgano Interno de Control</t>
  </si>
  <si>
    <t>Dirección General de Comunicación Social y Difusión</t>
  </si>
  <si>
    <t xml:space="preserve">Tercero que transfiere los datos personales,
en su caso
 (2) </t>
  </si>
  <si>
    <t xml:space="preserve">Fuente de acceso público de la que se obtienen los datos personales, en su caso
 (4) </t>
  </si>
  <si>
    <t>Supuesto artículo 22 que se actualiza, en su caso
(14)</t>
  </si>
  <si>
    <t>Tipo de consentimiento
 (15)</t>
  </si>
  <si>
    <t>Nombre del encargado, en su caso
(18)</t>
  </si>
  <si>
    <t>Finalidades de la transferencia
(22)</t>
  </si>
  <si>
    <t>¿La transferencia requiere la suscripción de cláusulas contractuales, convenios de colaboración u otro instrumento jurídico?
(26)</t>
  </si>
  <si>
    <t xml:space="preserve">Supuesto artículo 66 que se actualiza, en su caso
(27) </t>
  </si>
  <si>
    <t xml:space="preserve">Fundamento jurídico para la difusión
(29) </t>
  </si>
  <si>
    <t>Área de Adscripción</t>
  </si>
  <si>
    <t>UA</t>
  </si>
  <si>
    <t>Unidad</t>
  </si>
  <si>
    <t>Categoría</t>
  </si>
  <si>
    <t>Puesto</t>
  </si>
  <si>
    <t>NOMBRE</t>
  </si>
  <si>
    <t>1Presidencia</t>
  </si>
  <si>
    <t>C.FJALL</t>
  </si>
  <si>
    <t>Comisionado</t>
  </si>
  <si>
    <t>Comisionado Presidente Francisco Javier Acuña Llamas</t>
  </si>
  <si>
    <t>Francisco Javier Acuña Llamas</t>
  </si>
  <si>
    <t>Secretario de Ponencia</t>
  </si>
  <si>
    <t>Secretaría Particular</t>
  </si>
  <si>
    <t>Rubén Trujillo Montes De Oca</t>
  </si>
  <si>
    <t>Secretaria</t>
  </si>
  <si>
    <t>Susana Flores Colmenero</t>
  </si>
  <si>
    <t>Chofer</t>
  </si>
  <si>
    <t>Manuel Canelo Soto</t>
  </si>
  <si>
    <t>Secretaría de Acuerdos y Ponencia de Acceso a la Información</t>
  </si>
  <si>
    <t>Carlos Alberto García Robledo</t>
  </si>
  <si>
    <t>Subdirector de Área</t>
  </si>
  <si>
    <t>Subdirección de Resoluciones de Acceso a la Información A</t>
  </si>
  <si>
    <t>Lorena Martínez González</t>
  </si>
  <si>
    <t>Jefe de Departamento/Consultor/Auditor</t>
  </si>
  <si>
    <t>Departamento de Análisis de Acceso a la Información A</t>
  </si>
  <si>
    <t>José Alfredo Fernández García</t>
  </si>
  <si>
    <t>Enlace/Proyectista</t>
  </si>
  <si>
    <t>Proyectista de Acceso a la Información A</t>
  </si>
  <si>
    <t>Ismael Jafet Luna Ulloa</t>
  </si>
  <si>
    <t>Proyectista de Acceso a la Información B</t>
  </si>
  <si>
    <t>Beatriz Rivera García</t>
  </si>
  <si>
    <t>Subdirección de Resoluciones de Acceso a la Información B</t>
  </si>
  <si>
    <t>Armando Tadeo Terán Ongay</t>
  </si>
  <si>
    <t>Departamento de Análisis de Acceso a la Información B</t>
  </si>
  <si>
    <t>Arturo Adán Muñoz García</t>
  </si>
  <si>
    <t>Proyectista de Acceso a la Información C</t>
  </si>
  <si>
    <t>Karen Nayelli Muñiz Rebolledo</t>
  </si>
  <si>
    <t>Proyectista de Acceso a la Información D</t>
  </si>
  <si>
    <t>Saúl Manuel Camarillo Delgado</t>
  </si>
  <si>
    <t>Secretaría de Acuerdos y Ponencia de Datos Personales</t>
  </si>
  <si>
    <t>Nancy Pérez Guzmán</t>
  </si>
  <si>
    <t>Subdirección de Resoluciones de Protección de Datos</t>
  </si>
  <si>
    <t>Iván Emmanuel Sánchez Morales</t>
  </si>
  <si>
    <t>Departamento de Análisis de Protección de Datos A</t>
  </si>
  <si>
    <t>Juan Carlos Herrera Arvizu</t>
  </si>
  <si>
    <t>Proyectista de Protección de Datos A</t>
  </si>
  <si>
    <t>Janet Ana Silvia Juárez Espinosa</t>
  </si>
  <si>
    <t>Departamento de Análisis de Protección de Datos B</t>
  </si>
  <si>
    <t>Carlos Josué Ochoa Medina</t>
  </si>
  <si>
    <t>Proyectista de Protección de Datos B</t>
  </si>
  <si>
    <t>Mario Mendoza Chalico</t>
  </si>
  <si>
    <t>Director General/Jefe de Ponencia/Contralor</t>
  </si>
  <si>
    <t>Jefe de Ponencia</t>
  </si>
  <si>
    <t>Ulises Ramírez Gallardo</t>
  </si>
  <si>
    <t>Subdirección de Análisis y Estudios de Ponencia</t>
  </si>
  <si>
    <t>Jennifer Dornbierer Hogan</t>
  </si>
  <si>
    <t>Departamento de Análisis y Estudios de Ponencia A</t>
  </si>
  <si>
    <t>Álvaro Porras Vivas</t>
  </si>
  <si>
    <t>Enlace de Ponencia A</t>
  </si>
  <si>
    <t>Aurora Acevedo Padua</t>
  </si>
  <si>
    <t>Enlace de Ponencia B</t>
  </si>
  <si>
    <t>Ariadna Piñera Camacho</t>
  </si>
  <si>
    <t>Departamento de Análisis y Estudios de Ponencia B</t>
  </si>
  <si>
    <t>Ana Paulina González González</t>
  </si>
  <si>
    <t>Enlace de Ponencia C</t>
  </si>
  <si>
    <t>Manuel de Jesús Medina Gómez</t>
  </si>
  <si>
    <t>2Oficina de la Comisionada ACG</t>
  </si>
  <si>
    <t>C.ACG</t>
  </si>
  <si>
    <t>Comisionada Areli Cano Guadiana</t>
  </si>
  <si>
    <t>Areli Cano Guadiana</t>
  </si>
  <si>
    <t>Víctor Manuel García Cruz</t>
  </si>
  <si>
    <t>María Eugenia Serrano Pessina</t>
  </si>
  <si>
    <t>Noel Camacho Sánchez</t>
  </si>
  <si>
    <t>Erika Daniela Montiel Monsalvo</t>
  </si>
  <si>
    <t>Adriana Salazar González</t>
  </si>
  <si>
    <t>Daisy Gloria Santiago Durán</t>
  </si>
  <si>
    <t>Francisco Arael Ascención Terrones</t>
  </si>
  <si>
    <t>José Fernando Lobato Rodríguez</t>
  </si>
  <si>
    <t>Berenice Fuentes Baez</t>
  </si>
  <si>
    <t>Vanessa Venegas Cerezo</t>
  </si>
  <si>
    <t>José Alberto Molina Olivares</t>
  </si>
  <si>
    <t>Ángel Martín González González</t>
  </si>
  <si>
    <t>Luis Daniel Ávila Rojas</t>
  </si>
  <si>
    <t>María del Pilar Benítez López</t>
  </si>
  <si>
    <t>Karina Salgado Lunar</t>
  </si>
  <si>
    <t>Gabriela Burela Cruz</t>
  </si>
  <si>
    <t>Jaime Javier Bejarano Romero</t>
  </si>
  <si>
    <t>Álvaro Enrique Chávez García</t>
  </si>
  <si>
    <t>Ricardo Chincoya Zambrano</t>
  </si>
  <si>
    <t>Luis Herrera Leos</t>
  </si>
  <si>
    <t>Jorge Max Roldán Tena</t>
  </si>
  <si>
    <t>Angélica Nallely Reyes Cervantes</t>
  </si>
  <si>
    <t>Rosalinda Coria Mosqueda</t>
  </si>
  <si>
    <t>Marco Antonio Soto Caballero</t>
  </si>
  <si>
    <t>Sergio Gerardo Ramírez Caloca</t>
  </si>
  <si>
    <t>3Oficina del Comisionado OMGF</t>
  </si>
  <si>
    <t>C.OMGF</t>
  </si>
  <si>
    <t>Comisionado Oscar Mauricio Guerra Ford</t>
  </si>
  <si>
    <t>Oscar Mauricio Guerra Ford</t>
  </si>
  <si>
    <t>Jorge Barrera Reyes</t>
  </si>
  <si>
    <t>Teresa Martínez Montoya</t>
  </si>
  <si>
    <t>José Gabino Navarro Ventura</t>
  </si>
  <si>
    <t>Omar Cortés Rojas</t>
  </si>
  <si>
    <t>Julio Chincoya Zambrano</t>
  </si>
  <si>
    <t>Rogelio García Álvarez</t>
  </si>
  <si>
    <t>Erika Priscyla Casas Carvallo</t>
  </si>
  <si>
    <t>Maribel Ruiz López</t>
  </si>
  <si>
    <t>Xunahxi Viniza Pineda Cruz</t>
  </si>
  <si>
    <t>Carlos Apolineo Juárez</t>
  </si>
  <si>
    <t>Nilton Jair Flores Escobar</t>
  </si>
  <si>
    <t>Sergio Escoto Prado</t>
  </si>
  <si>
    <t>Gabriela Inés Montes Márquez</t>
  </si>
  <si>
    <t>María Guadalupe Rodríguez Morales</t>
  </si>
  <si>
    <t>Sandra Robles Carrasco</t>
  </si>
  <si>
    <t>Jaime Enrique López Muñoz</t>
  </si>
  <si>
    <t>José Fermín Aguilar Mandujano</t>
  </si>
  <si>
    <t>Fabián Corona Vázquez</t>
  </si>
  <si>
    <t>Daniel Atalo Navarro Ramírez</t>
  </si>
  <si>
    <t>Diego Ernesto Díaz Iturbe</t>
  </si>
  <si>
    <t>Alejandro Antonio Pérez Martínez</t>
  </si>
  <si>
    <t>Fredy Heriberto Martínez González</t>
  </si>
  <si>
    <t>Jorge Isabel Hernández Carbajal</t>
  </si>
  <si>
    <t>David Mendoza Oliva</t>
  </si>
  <si>
    <t>Ana Laura Goldner Martínez</t>
  </si>
  <si>
    <t>4Oficina de la Comisionada MPKV</t>
  </si>
  <si>
    <t>C.MPKV</t>
  </si>
  <si>
    <t>Comisionada María Patricia Kurczyn Villalobos</t>
  </si>
  <si>
    <t>María Patricia Kurczyn Villalobos</t>
  </si>
  <si>
    <t>Alma Clarisa Rico Díaz</t>
  </si>
  <si>
    <t>María Virginia Rivera Vázquez</t>
  </si>
  <si>
    <t>José Luis Osorio Álvarez</t>
  </si>
  <si>
    <t>Nayeli Aguayo García</t>
  </si>
  <si>
    <t>Gustavo Montaño Álvarez</t>
  </si>
  <si>
    <t>Nancy Edith Gómez Cisneros</t>
  </si>
  <si>
    <t>Jonathan Aguilar Cano</t>
  </si>
  <si>
    <t>Vacante</t>
  </si>
  <si>
    <t>José Joaquín Piña Mondragón</t>
  </si>
  <si>
    <t>María Luisa Jiménez Paoletti</t>
  </si>
  <si>
    <t>María Isabel Ramírez Paniagua</t>
  </si>
  <si>
    <t>José Alfonso Aparicio Velázquez</t>
  </si>
  <si>
    <t>Oscar Jovanny Zavala Gamboa</t>
  </si>
  <si>
    <t>Daniela Balderas Martínez</t>
  </si>
  <si>
    <t>Yoloxochitl Díaz Maldonado</t>
  </si>
  <si>
    <t>Nitzia Grisel Gutiérrez Solano</t>
  </si>
  <si>
    <t>Axel Irving Sosa Cuellar</t>
  </si>
  <si>
    <t>Jessica Velázquez Juárez</t>
  </si>
  <si>
    <t>Joana Verenice Páez Patrón</t>
  </si>
  <si>
    <t>Gloria del Mar Cilia Luna</t>
  </si>
  <si>
    <t>Ana Gabriela Rosales Tolentino</t>
  </si>
  <si>
    <t>Montserrat Sánchez Murillo</t>
  </si>
  <si>
    <t>Jesús Enrique Lagunes De la Cuesta</t>
  </si>
  <si>
    <t>Yoatzin Álvarez Rodríguez</t>
  </si>
  <si>
    <t>Alejandra Cecilia Granados Barrera</t>
  </si>
  <si>
    <t>5Oficina del Comisionado RMC</t>
  </si>
  <si>
    <t>C.RMC</t>
  </si>
  <si>
    <t>Comisionado Rosendoevgueni Monterrey Chepov</t>
  </si>
  <si>
    <t>Rosendoevgueni Monterrey Chepov</t>
  </si>
  <si>
    <t>Irlaene Alaciel Galván Ponce</t>
  </si>
  <si>
    <t>Beatriz Carreón Olvera</t>
  </si>
  <si>
    <t>Miguel Ortíz Hernández</t>
  </si>
  <si>
    <t>Yolanda Victoria Vicencio Gómez</t>
  </si>
  <si>
    <t>César Villanueva Esquivel</t>
  </si>
  <si>
    <t>Ángela Sofía González Valencia</t>
  </si>
  <si>
    <t xml:space="preserve">César Fernández González </t>
  </si>
  <si>
    <t>Ludwing  Salas  Cisneros</t>
  </si>
  <si>
    <t>Yair Adoniyya Loaeza Martínez</t>
  </si>
  <si>
    <t>Juana Doranelly García Rey</t>
  </si>
  <si>
    <t>Juan Carlos Carrasco Gutiérrez</t>
  </si>
  <si>
    <t>César Manuel Vallarta Paredes</t>
  </si>
  <si>
    <t xml:space="preserve">Ana Paula Vásquez Galván </t>
  </si>
  <si>
    <t>Cristian Hernández Ramírez</t>
  </si>
  <si>
    <t>Juan Alberto Alva Álvarez</t>
  </si>
  <si>
    <t>Ivan Raymundo Saavedra Monsalvo</t>
  </si>
  <si>
    <t>Carlos Alberto Pacheco Cabañas</t>
  </si>
  <si>
    <t>Paul Christian Rodríguez Hernández</t>
  </si>
  <si>
    <t>Miguel Ángel Alejo Olivares</t>
  </si>
  <si>
    <t>Sergio Rafael Cortés Alpizar</t>
  </si>
  <si>
    <t>Víctor Manuel Ríos Sandoval</t>
  </si>
  <si>
    <t>Edgar Loaeza Salmerón</t>
  </si>
  <si>
    <t>Martha Lorena Mendizabal López</t>
  </si>
  <si>
    <t>6Oficina de la Comisionada XPM</t>
  </si>
  <si>
    <t>C.XPM</t>
  </si>
  <si>
    <t>Comisionada</t>
  </si>
  <si>
    <t>Ximena Puente De la Mora</t>
  </si>
  <si>
    <t>Elizabeth Vicenté González</t>
  </si>
  <si>
    <t>Gabriela Alcántara Alcántara</t>
  </si>
  <si>
    <t>Miguel Ángel Aragón Mata</t>
  </si>
  <si>
    <t>Martha Judith Sánchez Álvarez</t>
  </si>
  <si>
    <t>Stephanie Heredia López</t>
  </si>
  <si>
    <t>Juan Tadeo Ramírez Cervantes</t>
  </si>
  <si>
    <t>Regino Eduardo Magaña Ceballos</t>
  </si>
  <si>
    <t>Leticia Ischell Camacho Marín</t>
  </si>
  <si>
    <t>Amanda Judith Monter Gamiño</t>
  </si>
  <si>
    <t>Erika Alejandrina Tejada Aguilar</t>
  </si>
  <si>
    <t>Ana Cecilia Velázquez Rodríguez</t>
  </si>
  <si>
    <t>Claudia Susana Cernas García</t>
  </si>
  <si>
    <t>Haydee Samantha García  Camarena</t>
  </si>
  <si>
    <t>Elba Margarita Páramo Vázquez</t>
  </si>
  <si>
    <t>Irma Lorena García Mejía</t>
  </si>
  <si>
    <t>Gregorio González Nava</t>
  </si>
  <si>
    <t>Johana Belén Sánchez Rojas</t>
  </si>
  <si>
    <t>Laura Sofía Gómez Madrigal</t>
  </si>
  <si>
    <t>Diana García Treviño</t>
  </si>
  <si>
    <t>Elise Arely Aguilar Granados</t>
  </si>
  <si>
    <t>Fermín Hildebrando García Leal</t>
  </si>
  <si>
    <t>Guillermo Antonio León Cuevas</t>
  </si>
  <si>
    <t>Nayeli Santacruz Valdovinos</t>
  </si>
  <si>
    <t>Laura Mónica Segovia Téllez</t>
  </si>
  <si>
    <t>7Oficina del Comisionado JSS</t>
  </si>
  <si>
    <t>C.JSS</t>
  </si>
  <si>
    <t>Comisionado Joel Salas Suárez</t>
  </si>
  <si>
    <t>Joel Salas Suárez</t>
  </si>
  <si>
    <t>Francisco Roberto Pérez Martínez</t>
  </si>
  <si>
    <t>Araceli Rosenda Palmer Morales</t>
  </si>
  <si>
    <t>Miguel Ángel Rangel Lima</t>
  </si>
  <si>
    <t>Rafael Vásquez Martínez</t>
  </si>
  <si>
    <t>Félix Rodrigo Silva Moreno</t>
  </si>
  <si>
    <t>Néstor Daniel Mejía Soto</t>
  </si>
  <si>
    <t>Ana Patricia Flores González</t>
  </si>
  <si>
    <t>Lesly Alhelí Sandoval Ramírez</t>
  </si>
  <si>
    <t>Martha Patricia García Medina</t>
  </si>
  <si>
    <t>Maxin Magali Sánchez Carreño</t>
  </si>
  <si>
    <t>Manuel Ángel Ivellez Adame</t>
  </si>
  <si>
    <t>Selene Sarai Serrano Vaca</t>
  </si>
  <si>
    <t>Julio César Martínez Sanabria</t>
  </si>
  <si>
    <t>Salvador Espinosa Cortes</t>
  </si>
  <si>
    <t>Alejandra Donají Núñez Escobar</t>
  </si>
  <si>
    <t>Hugo Diaz Betancourt</t>
  </si>
  <si>
    <t>Stephanie Alexis Arregoytia Gutiérrez</t>
  </si>
  <si>
    <t>Diana Sánchez Ríos</t>
  </si>
  <si>
    <t>Ana Mabel Ángel Romero</t>
  </si>
  <si>
    <t>Claudia Huerta Chagoya</t>
  </si>
  <si>
    <t>Betsabé Abihail López Pacheco</t>
  </si>
  <si>
    <t>Libia Arianna Santiago Ramírez</t>
  </si>
  <si>
    <t>Sabel Antonio Sierra Mendoza</t>
  </si>
  <si>
    <t>Alejandra Araceli Aguila Díaz</t>
  </si>
  <si>
    <t>DGA</t>
  </si>
  <si>
    <t>Héctor Fernando Ortega Padilla</t>
  </si>
  <si>
    <t>Auxiliar</t>
  </si>
  <si>
    <t>Auxiliar Administrativo</t>
  </si>
  <si>
    <t>Patricia Landeros Villela</t>
  </si>
  <si>
    <t>Enlace</t>
  </si>
  <si>
    <t>Alejandro Olmos Domínguez</t>
  </si>
  <si>
    <t>Director de Área</t>
  </si>
  <si>
    <t>Dirección de Desarrollo Humano y Organizacional</t>
  </si>
  <si>
    <t>María José de Albornoz Bueno</t>
  </si>
  <si>
    <t>Departamento Médico</t>
  </si>
  <si>
    <t>Raúl Loera Risueño</t>
  </si>
  <si>
    <t>Enfermería</t>
  </si>
  <si>
    <t>Jesica Citlali Bermejo Mendoza</t>
  </si>
  <si>
    <t>Subdirección de Control de Ingresos y Nómina</t>
  </si>
  <si>
    <t>Pablo Ricardo Gama Ortiz</t>
  </si>
  <si>
    <t>Departamento de Prestaciones y Servicios al Personal</t>
  </si>
  <si>
    <t>Alberto Jiménez Morales</t>
  </si>
  <si>
    <t>Departamento de Control de Ingresos y Nómina</t>
  </si>
  <si>
    <t>María del Carmen Martínez Casasola</t>
  </si>
  <si>
    <t>Subdirección de Servicio Profesional</t>
  </si>
  <si>
    <t>Julia Leonor Rodríguez López</t>
  </si>
  <si>
    <t>Christian Israel Landeros Durán</t>
  </si>
  <si>
    <t>Sergio Eduardo Castillo Trejo</t>
  </si>
  <si>
    <t>Carolina Frías Pérez</t>
  </si>
  <si>
    <t>Departamento de Selección de Personal</t>
  </si>
  <si>
    <t xml:space="preserve">Carlos Alberto Flores Hernández </t>
  </si>
  <si>
    <t>Departamento de Servicio Profesional A</t>
  </si>
  <si>
    <t>Ana Carolina Sánchez Roldán</t>
  </si>
  <si>
    <t>Departamento de Servicio Profesional B</t>
  </si>
  <si>
    <t>Bithia Castillo Sierra</t>
  </si>
  <si>
    <t>Departamento de Servicio Profesional C</t>
  </si>
  <si>
    <t>Lucía Vargas Soriano</t>
  </si>
  <si>
    <t>Subdirección de Desarrollo Organizacional</t>
  </si>
  <si>
    <t>Vanessa Rosas González</t>
  </si>
  <si>
    <t>Departamento de Procesos y Procedimientos</t>
  </si>
  <si>
    <t>Itzel Alicia Poblano Meléndez</t>
  </si>
  <si>
    <t>Dirección de Recursos Financieros</t>
  </si>
  <si>
    <t>Margarita Montero Rojas</t>
  </si>
  <si>
    <t>Subdirección de Programación y Presupuesto</t>
  </si>
  <si>
    <t>Arturo Bañuelas Gallardo</t>
  </si>
  <si>
    <t>Departamento de Control Presupuestal</t>
  </si>
  <si>
    <t>Yesica Yazmin Severiano Gutiérrez</t>
  </si>
  <si>
    <t>Subdirección de Tesorería y Contabilidad</t>
  </si>
  <si>
    <t xml:space="preserve">Cesar Pineda Rojas </t>
  </si>
  <si>
    <t>Luisa Arellano Reyes</t>
  </si>
  <si>
    <t>Departamento de Contabilidad</t>
  </si>
  <si>
    <t>Rogelio Aquino Baltazar</t>
  </si>
  <si>
    <t>Departamento de Tesorería</t>
  </si>
  <si>
    <t>Julio César Cruz García</t>
  </si>
  <si>
    <t>Dirección de Recursos Materiales</t>
  </si>
  <si>
    <t>Aniceto Alvarado González</t>
  </si>
  <si>
    <t>Subdirección de Adquisiciones y Control Patrimonial</t>
  </si>
  <si>
    <t>Ibo Brito Brito</t>
  </si>
  <si>
    <t xml:space="preserve">Anselmo Flores Balderas </t>
  </si>
  <si>
    <t>Omar Javier Córdova Castañeda</t>
  </si>
  <si>
    <t>Ramón Navarro Pérez</t>
  </si>
  <si>
    <t>Departamento de Contrataciones</t>
  </si>
  <si>
    <t xml:space="preserve">Miriam Sulamita Saldivar Marquez </t>
  </si>
  <si>
    <t>Subdirección de Servicios Generales</t>
  </si>
  <si>
    <t>Fernando Hernández Flores</t>
  </si>
  <si>
    <t xml:space="preserve">Carlos Roberto Sánchez Trejo </t>
  </si>
  <si>
    <t>Miguel Ángel Herrera Rodríguez</t>
  </si>
  <si>
    <t>Alfredo Elías Limón Ortíz</t>
  </si>
  <si>
    <t>Eliseo Díaz Herrera</t>
  </si>
  <si>
    <t>Ulises Marino Córdova Casique</t>
  </si>
  <si>
    <t>Departamento de Mantenimiento</t>
  </si>
  <si>
    <t>Eduardo Hernández Salinas</t>
  </si>
  <si>
    <t>Departamento de Control Patrimonial</t>
  </si>
  <si>
    <t>Maclovio Melquiades Flores</t>
  </si>
  <si>
    <t>Subdirección de Control de Gestión e Información</t>
  </si>
  <si>
    <t>Yenisei de Monserrat Contreras Del Toro</t>
  </si>
  <si>
    <t>Dolores Claudia Ruiz González</t>
  </si>
  <si>
    <t>Departamento de Control de Gestión</t>
  </si>
  <si>
    <t xml:space="preserve">Margarita Gasca Cárdenas </t>
  </si>
  <si>
    <t>DGAI</t>
  </si>
  <si>
    <t>Joaquín Jaime González Casanova Fernández</t>
  </si>
  <si>
    <t>Gloria Martínez Peñaloza</t>
  </si>
  <si>
    <t>Sergio Ampudia Giorgana</t>
  </si>
  <si>
    <t>Dirección de Asuntos Internacionales de Datos</t>
  </si>
  <si>
    <t>Felipe Lerins Cordero Godínez</t>
  </si>
  <si>
    <t>Subdirección de Asuntos Internacionales de Datos</t>
  </si>
  <si>
    <t>Rosa Eugenia Méndez Ramírez</t>
  </si>
  <si>
    <t>Ismael Grimaldi Zamudio</t>
  </si>
  <si>
    <t>Departamento de Asuntos Internacionales de Datos A</t>
  </si>
  <si>
    <t>Jesús Javier Sánchez García</t>
  </si>
  <si>
    <t>Departamento de Asuntos Internacionales de Datos B</t>
  </si>
  <si>
    <t>Ana Martha Trueba de Buen</t>
  </si>
  <si>
    <t>Dirección de Asuntos Internacionales de Acceso</t>
  </si>
  <si>
    <t>Lilián Irazú Hernández Ojeda</t>
  </si>
  <si>
    <t>Subdirección de Asuntos Internacionales de Acceso</t>
  </si>
  <si>
    <t>María Andrea Alvarado León</t>
  </si>
  <si>
    <t>Departamento de Asuntos Internacionales de Acceso A</t>
  </si>
  <si>
    <t>José Joel Peña Llanes</t>
  </si>
  <si>
    <t>Departamento de Asuntos Internacionales de Acceso B</t>
  </si>
  <si>
    <t>Donnet Paulina Alarcón Romano</t>
  </si>
  <si>
    <t>DGAJ</t>
  </si>
  <si>
    <t>Pablo Francisco Muñoz Díaz</t>
  </si>
  <si>
    <t>Santiago Cepeda Rocha</t>
  </si>
  <si>
    <t xml:space="preserve">Enlace </t>
  </si>
  <si>
    <t>Alejandro Bouquet Rojas</t>
  </si>
  <si>
    <t>Dirección de Gestión de la Unidad de Enlace</t>
  </si>
  <si>
    <t>Alejandro Javier Achard Carretero</t>
  </si>
  <si>
    <t>Subdirección de Integración y Cumplimiento</t>
  </si>
  <si>
    <t>Juana de Jesús Santiago</t>
  </si>
  <si>
    <t>Departamento de Apoyo A</t>
  </si>
  <si>
    <t>Pedro Israel Popoca Trujillo</t>
  </si>
  <si>
    <t>Departamento de Apoyo B</t>
  </si>
  <si>
    <t>Erika Giles López</t>
  </si>
  <si>
    <t>Subdirección de Asesoría y Obligaciones</t>
  </si>
  <si>
    <t>José Armando Sánchez Aguilar</t>
  </si>
  <si>
    <t>Daniela Ponce Díaz González</t>
  </si>
  <si>
    <t>Dirección de lo Consultivo</t>
  </si>
  <si>
    <t>Oscar Gutiérrez Parada</t>
  </si>
  <si>
    <t>Subdirección de lo Consultivo</t>
  </si>
  <si>
    <t>Carlos Iván Mendoza Álvarez</t>
  </si>
  <si>
    <t>Departamento de lo Consultivo A</t>
  </si>
  <si>
    <t>Omar Cruz Ibinarriaga</t>
  </si>
  <si>
    <t>Departamento de lo Consultivo B</t>
  </si>
  <si>
    <t>María Guadalupe Lobera Durán</t>
  </si>
  <si>
    <t>Dirección de lo Contencioso</t>
  </si>
  <si>
    <t>Cinthya Lilian González Vera</t>
  </si>
  <si>
    <t>Subdirección de lo Contencioso de Acceso</t>
  </si>
  <si>
    <t>Lizeth Gabriela Rodríguez García</t>
  </si>
  <si>
    <t>Olga Jazmín Cardoso Pedroza</t>
  </si>
  <si>
    <t>Departamento de lo Contencioso de Acceso</t>
  </si>
  <si>
    <t>Ana Lilia Robles Juárez</t>
  </si>
  <si>
    <t>Subdirección de lo Contencioso de Datos</t>
  </si>
  <si>
    <t>Martín Torres Contreras</t>
  </si>
  <si>
    <t>Magali Rodríguez Ramos</t>
  </si>
  <si>
    <t>Departamento de lo Contencioso de Datos</t>
  </si>
  <si>
    <t>Cecilia Chávez Cardoso</t>
  </si>
  <si>
    <t>Subdirección de Asuntos Constitucionales</t>
  </si>
  <si>
    <t>Creación 03-05-2017</t>
  </si>
  <si>
    <t>Subdirección de Análisis Normativo</t>
  </si>
  <si>
    <t>DGAP</t>
  </si>
  <si>
    <t>Rosa María Bárcena Canuas</t>
  </si>
  <si>
    <t>Dirección de Atención al Pleno</t>
  </si>
  <si>
    <t>Fidel Roberto López Pérez</t>
  </si>
  <si>
    <t xml:space="preserve">Subdirección de Atención A </t>
  </si>
  <si>
    <t>Sandra Liliana Balcázar Lomelí</t>
  </si>
  <si>
    <t>Departamento de Atención A</t>
  </si>
  <si>
    <t>Adriana Elizabeth Hernández García</t>
  </si>
  <si>
    <t>Subdirección de Atención B</t>
  </si>
  <si>
    <t>Omar Enrique Méndez Arias</t>
  </si>
  <si>
    <t>Michelle Fuentes Pereyra</t>
  </si>
  <si>
    <t>Dirección de Gestión</t>
  </si>
  <si>
    <t>Ileana Hidalgo Rioja</t>
  </si>
  <si>
    <t>Subdirección de Gestión A</t>
  </si>
  <si>
    <t>Iovjayi Garrido Canabal Pérez</t>
  </si>
  <si>
    <t>Tania Alpuche Sigrist</t>
  </si>
  <si>
    <t>Departamento de Gestión A</t>
  </si>
  <si>
    <t>Tiara Gethsemanni Miranda Fuentes</t>
  </si>
  <si>
    <t>Departamento de Gestión B</t>
  </si>
  <si>
    <t>María Catalina López Escobedo</t>
  </si>
  <si>
    <t>Subdirección de Gestión B</t>
  </si>
  <si>
    <t>Patricia Vázquez Ayala</t>
  </si>
  <si>
    <t>Departamento de Gestión C</t>
  </si>
  <si>
    <t>Juan Carlos Hernández Rivas</t>
  </si>
  <si>
    <t>Dirección de Estadística</t>
  </si>
  <si>
    <t>Ricardo David Castañeda Orozco</t>
  </si>
  <si>
    <t>Subdirección de Control Estadístico</t>
  </si>
  <si>
    <t>Sergio Arturo Cáceres Yam</t>
  </si>
  <si>
    <t>Departamento de Control Estadístico</t>
  </si>
  <si>
    <t>Giselda Baca Medina</t>
  </si>
  <si>
    <t>Subdirección de Indicadores y Desempeño</t>
  </si>
  <si>
    <t>Sergio Hernández Ramírez</t>
  </si>
  <si>
    <t>Departamento de Indicadores</t>
  </si>
  <si>
    <t>Paul Osvaldo Cervantes García</t>
  </si>
  <si>
    <t>DGC</t>
  </si>
  <si>
    <t>Arminda Balbuena Cisneros</t>
  </si>
  <si>
    <t>Jorge Martínez Belmont</t>
  </si>
  <si>
    <t>Maribel Villagran Rubio</t>
  </si>
  <si>
    <t>Dirección de Capacitación de Acceso</t>
  </si>
  <si>
    <t>Ma. de los Ángeles Hernández Sánchez</t>
  </si>
  <si>
    <t>Subdirección de Desarrollo de Capacitación de Acceso</t>
  </si>
  <si>
    <t>Sonia Barrera García</t>
  </si>
  <si>
    <t>Karla Lizeth Sánchez Domínguez</t>
  </si>
  <si>
    <t>Departamento de Desarrollo de Capacitación de Acceso A</t>
  </si>
  <si>
    <t>Olivia Nolasco Nolasco</t>
  </si>
  <si>
    <t>Departamento de Desarrollo de Capacitación de Acceso B</t>
  </si>
  <si>
    <t>Janeth Guzmán Aguilar</t>
  </si>
  <si>
    <t>Subdirección de Programación de Capacitación de Acceso</t>
  </si>
  <si>
    <t>Dulce María Jara Reyes</t>
  </si>
  <si>
    <t>Departamento de Programación de Capacitación de Acceso</t>
  </si>
  <si>
    <t>Jaime Quintero García</t>
  </si>
  <si>
    <t>Dirección de Capacitación de Datos Personales</t>
  </si>
  <si>
    <t>Amalia Berenice Hernández Bracho</t>
  </si>
  <si>
    <t>Subdirección de Desarrollo y Programación de Capacitación de Datos</t>
  </si>
  <si>
    <t>Martha Ivonne Guerrero González</t>
  </si>
  <si>
    <t>Araceli Valencia Vázquez</t>
  </si>
  <si>
    <t>Departamento de Desarrollo y Programación de Capacitación de Datos</t>
  </si>
  <si>
    <t>Ricardo Gómez Ortega</t>
  </si>
  <si>
    <t>DGCSD</t>
  </si>
  <si>
    <t>Leticia Araceli Salas Torres</t>
  </si>
  <si>
    <t>Odilon Felix Aguilar Garrido</t>
  </si>
  <si>
    <t>Viridiana Martínez González</t>
  </si>
  <si>
    <t>Dirección de Difusión</t>
  </si>
  <si>
    <t>Rolan Haroldo Sánchez Morán</t>
  </si>
  <si>
    <t>Subdirección de Planeación Estratégica</t>
  </si>
  <si>
    <t>José Antonio Barrera López</t>
  </si>
  <si>
    <t>Departamento de Producción Editorial</t>
  </si>
  <si>
    <t>Laura Patricia Barrera Fernández</t>
  </si>
  <si>
    <t>Departamento de Diseño Gráfico</t>
  </si>
  <si>
    <t>María Elena Vargas Zenteno</t>
  </si>
  <si>
    <t>Subdirección de Divulgación y Logística</t>
  </si>
  <si>
    <t>Edith González Alvarez</t>
  </si>
  <si>
    <t>Gabriela Karibeth Martínez Rugerio</t>
  </si>
  <si>
    <t>Departamento de Vinculación con Medios y Corresponsales Extranjeros A</t>
  </si>
  <si>
    <t xml:space="preserve">Rafael González Nicacio </t>
  </si>
  <si>
    <t>Departamento de Vinculación con Medios y Corresponsales Extranjeros B</t>
  </si>
  <si>
    <t>Ernesto Vaca García</t>
  </si>
  <si>
    <t>Departamento de Apoyo Técnico</t>
  </si>
  <si>
    <t>Lilia Mar Pecero</t>
  </si>
  <si>
    <t>Dirección de Medios</t>
  </si>
  <si>
    <t>Olga Carranco González</t>
  </si>
  <si>
    <t>Subdirección de Medios</t>
  </si>
  <si>
    <t>Olga Lidia Arellano</t>
  </si>
  <si>
    <t>Departamento de Monitoreo de Información, Asistencia a Medios y Apoyo a Prensa</t>
  </si>
  <si>
    <t>Susana Moraga Orozco</t>
  </si>
  <si>
    <t>Departamento de Redacción A</t>
  </si>
  <si>
    <t xml:space="preserve">José Luis Armenta Avila </t>
  </si>
  <si>
    <t>Departamento de Redacción B</t>
  </si>
  <si>
    <t xml:space="preserve">Valentín  Granados Flores </t>
  </si>
  <si>
    <t>Subdirección de Televisión</t>
  </si>
  <si>
    <t>Gualberto Yerves Nava</t>
  </si>
  <si>
    <t>Departamento de Televisión A</t>
  </si>
  <si>
    <t>Martha Beatriz Alcántara Pérez</t>
  </si>
  <si>
    <t>Departamento de Televisión B</t>
  </si>
  <si>
    <t>Lorena Morales García</t>
  </si>
  <si>
    <t>Subdirección de Enlace con Medios Electrónicos</t>
  </si>
  <si>
    <t>Misael Martínez Soto</t>
  </si>
  <si>
    <t>Departamento de Seguimiento de Información A</t>
  </si>
  <si>
    <t>Jorge Luis Vázquez Escobar</t>
  </si>
  <si>
    <t>Departamento de Seguimiento de Información B</t>
  </si>
  <si>
    <t>Leticia Anahí Ravelo Díaz</t>
  </si>
  <si>
    <t>Dirección General de Cumplimientos y Responsabilidades</t>
  </si>
  <si>
    <t>DGCR</t>
  </si>
  <si>
    <t>Fernando García Limón</t>
  </si>
  <si>
    <t>Dirección de Cumplimientos</t>
  </si>
  <si>
    <t>Juan José Rivera Crespo</t>
  </si>
  <si>
    <t>Subdirección de Cumplimientos A</t>
  </si>
  <si>
    <t>Verónica Santiago Martínez</t>
  </si>
  <si>
    <t>Monserrat Rivera Trejo</t>
  </si>
  <si>
    <t>Departamento de Cumplimientos A</t>
  </si>
  <si>
    <t>Christian Damián Ramos Romero</t>
  </si>
  <si>
    <t>Departamento de Cumplimientos B</t>
  </si>
  <si>
    <t>Miriette Julieta Araiza Trejo</t>
  </si>
  <si>
    <t>Subdirección de Cumplimientos B</t>
  </si>
  <si>
    <t>Edgardo Hernández Espinosa</t>
  </si>
  <si>
    <t>Departamento de Cumplimientos C</t>
  </si>
  <si>
    <t>Gabriela Santana Cid del Prado</t>
  </si>
  <si>
    <t>Departamento de Cumplimientos D</t>
  </si>
  <si>
    <t>Subdirección de Cumplimientos C</t>
  </si>
  <si>
    <t>Departamento de Cumplimientos E</t>
  </si>
  <si>
    <t>Departamento de Cumplimientos F</t>
  </si>
  <si>
    <t>Dirección de Responsabilidades</t>
  </si>
  <si>
    <t>Juan Manuel  Servín  Domínguez</t>
  </si>
  <si>
    <t>Subdirección de Responsabilidades A</t>
  </si>
  <si>
    <t>Valeria García Ibarra</t>
  </si>
  <si>
    <t>María Ernestina Irma Rebollo León</t>
  </si>
  <si>
    <t>Departamento de Responsabilidades A</t>
  </si>
  <si>
    <t>Miriam Fanny Ariadna Castro Vázquez</t>
  </si>
  <si>
    <t>Departamento de Responsabilidades B</t>
  </si>
  <si>
    <t>Alicia Mondragón Mora</t>
  </si>
  <si>
    <t>Subdirección de Responsabilidades B</t>
  </si>
  <si>
    <t>Osvaldo Paul Suárez Colín</t>
  </si>
  <si>
    <t>Departamento de Responsabilidades C</t>
  </si>
  <si>
    <t>Leticia Pérez Calderón</t>
  </si>
  <si>
    <t>DGEALSUPSM</t>
  </si>
  <si>
    <t>Graciela Sandoval Vargas</t>
  </si>
  <si>
    <t>Alfonso Gerardo Velarde</t>
  </si>
  <si>
    <t>Sofía Gabriela Rojas Jiménez</t>
  </si>
  <si>
    <t>Dirección de Seguimiento de Cumplimientos</t>
  </si>
  <si>
    <t>Jorge Roselini Salgado Alday</t>
  </si>
  <si>
    <t>Subdirección de Seguimiento de Cumplimientos A</t>
  </si>
  <si>
    <t>Sandra Sandoval Corchado</t>
  </si>
  <si>
    <t>Jatziry Jiménez Cruz</t>
  </si>
  <si>
    <t>Departamento de Seguimiento de Cumplimientos A</t>
  </si>
  <si>
    <t>Jacqueline Castillo Posada</t>
  </si>
  <si>
    <t>Subdirección de Seguimiento de Cumplimientos B</t>
  </si>
  <si>
    <t>Miguel Ángel Pastrana González</t>
  </si>
  <si>
    <t>Departamento de Seguimiento de Cumplimientos B</t>
  </si>
  <si>
    <t>Bruno Alejandro Patiño Rentería</t>
  </si>
  <si>
    <t>Dirección de Acompañamiento</t>
  </si>
  <si>
    <t>Luis Alberto González García</t>
  </si>
  <si>
    <t>Subdirección de Acompañamiento</t>
  </si>
  <si>
    <t>Miguel Cristophe Molina Alcántara</t>
  </si>
  <si>
    <t>Departamento de Acompañamiento</t>
  </si>
  <si>
    <t>Betzabé Flores Terán</t>
  </si>
  <si>
    <t>Sergio Montalvo García</t>
  </si>
  <si>
    <t>DGEAPCTA</t>
  </si>
  <si>
    <t>Gregorio Delfino Castillo Porras</t>
  </si>
  <si>
    <t>Osvaldo Guillermo Martínez Zavala</t>
  </si>
  <si>
    <t>Edgar Michel Loaeza Martínez</t>
  </si>
  <si>
    <t>Leonor Millán Cabrera</t>
  </si>
  <si>
    <t>Subdirección de Acompañamiento A</t>
  </si>
  <si>
    <t>Lorena Ramírez García</t>
  </si>
  <si>
    <t>Departamento de Acompañamiento A</t>
  </si>
  <si>
    <t>Maximiliano Lars Busch Pommerencke</t>
  </si>
  <si>
    <t>Carolina Sánchez Alquicira</t>
  </si>
  <si>
    <t>Subdirección de Acompañamiento B</t>
  </si>
  <si>
    <t>Rosa María Rivas Rangel</t>
  </si>
  <si>
    <t>Departamento de Acompañamiento B</t>
  </si>
  <si>
    <t>Carlos López Arreola</t>
  </si>
  <si>
    <t>Irving Manchinelly Mota</t>
  </si>
  <si>
    <t>Tanya Yadira Carrasco Gutiérrez</t>
  </si>
  <si>
    <t>César Armando Galván Ponce</t>
  </si>
  <si>
    <t>Ángel Ramón Celis Camargo</t>
  </si>
  <si>
    <t>Eunice Estrada Vicencio</t>
  </si>
  <si>
    <t>DGEPLJ</t>
  </si>
  <si>
    <t>Bernardo Agustín Millán Gómez Baranda</t>
  </si>
  <si>
    <t>Alejandro Rosas Martínez</t>
  </si>
  <si>
    <t>Elizabeth Gama Miranda</t>
  </si>
  <si>
    <t>Froylán Velázquez Miranda</t>
  </si>
  <si>
    <t>Luz María Puig Portuguez</t>
  </si>
  <si>
    <t>Karla Azizza Ruiz Olea</t>
  </si>
  <si>
    <t>Adrián Israel Ocampo Jiménez</t>
  </si>
  <si>
    <t>Miriam Escobedo Muñoz</t>
  </si>
  <si>
    <t>Omar Antonio Méndez Mendoza</t>
  </si>
  <si>
    <t>Humberto Adán Peña Fuentes</t>
  </si>
  <si>
    <t>Sagrario Cortés Rodríguez</t>
  </si>
  <si>
    <t>DGEOPAEPEFFF</t>
  </si>
  <si>
    <t>Fernando Butler Silva</t>
  </si>
  <si>
    <t>Oscar Manuel Alvarado Hernández</t>
  </si>
  <si>
    <t>Norma Nixia del Carmen Piña Guerrero</t>
  </si>
  <si>
    <t>Cristian Cortés Rodríguez</t>
  </si>
  <si>
    <t>Subdirección  de Seguimiento de Cumplimientos a OPA y EP</t>
  </si>
  <si>
    <t>Víctor Daniel Díaz Bermúdez</t>
  </si>
  <si>
    <t>Alondra Jiménez Hernández</t>
  </si>
  <si>
    <t>Departamento de Seguimiento de Cumplimientos a OPA y EP</t>
  </si>
  <si>
    <t>María Teresa Carrillo Madrid</t>
  </si>
  <si>
    <t>Subdirección de Seguimiento de Cumplimientos a EFFF</t>
  </si>
  <si>
    <t>Senén Valdés Villalobos</t>
  </si>
  <si>
    <t>Departamento de Seguimiento de Cumplimientos a EFFF</t>
  </si>
  <si>
    <t>Angel Horta Pérez</t>
  </si>
  <si>
    <t>Luis Gerardo Álvarez Tostado Valdivia</t>
  </si>
  <si>
    <t>Gloria Bravo Reyna</t>
  </si>
  <si>
    <t>Aarón Mastache Arroyo</t>
  </si>
  <si>
    <t>Jassel Natali Córdova Guzmán</t>
  </si>
  <si>
    <t>DGEPPOED</t>
  </si>
  <si>
    <t>Miguel Novoa Gómez</t>
  </si>
  <si>
    <t>Israel Camacho Sotres</t>
  </si>
  <si>
    <t>José Alfonso Flores Ayala</t>
  </si>
  <si>
    <t>Manuel Pérez Paz y Puente</t>
  </si>
  <si>
    <t>Marco Antonio Martínez Gutiérrez</t>
  </si>
  <si>
    <t>Pedro Esquivel Martínez</t>
  </si>
  <si>
    <t>Román Solares Collado</t>
  </si>
  <si>
    <t>Abraham Obed Gallardo González</t>
  </si>
  <si>
    <t>Javier Isaac Orizaga Romero</t>
  </si>
  <si>
    <t>Vitelio Ruiz Bernal</t>
  </si>
  <si>
    <t>Yael Xanat Rivera Cardiel</t>
  </si>
  <si>
    <t>María Angélica Valdez Islas</t>
  </si>
  <si>
    <t>Jorge Alberto Treviño López</t>
  </si>
  <si>
    <t xml:space="preserve">Dirección General de Evaluación </t>
  </si>
  <si>
    <t>DGE</t>
  </si>
  <si>
    <t>Carlos Porfirio Mendiola Jaramillo</t>
  </si>
  <si>
    <t>Regino Francisco Fonseca Carbajal</t>
  </si>
  <si>
    <t>Dirección de Obligaciones de Transparencia</t>
  </si>
  <si>
    <t>Arquímedes Martínez López</t>
  </si>
  <si>
    <t>Subdirección de Integración de Criterios de Evaluación</t>
  </si>
  <si>
    <t>Irma Silva Franco</t>
  </si>
  <si>
    <t>Departamento de Integración de Criterios de Evaluación</t>
  </si>
  <si>
    <t>Julia Yuridia Pacheco Hernández</t>
  </si>
  <si>
    <t>Patricia Sánchez Jiménez</t>
  </si>
  <si>
    <t>Subdirección de Coordinación para la Evaluación</t>
  </si>
  <si>
    <t>Jorge Luis Álvarez Peralta</t>
  </si>
  <si>
    <t>Departamento de  Coordinación para la Evaluación</t>
  </si>
  <si>
    <t>Edmundo Fernando Vázquez Serralde</t>
  </si>
  <si>
    <t>Fernanda Morales Ramón</t>
  </si>
  <si>
    <t>Dirección de Análisis Estadístico</t>
  </si>
  <si>
    <t>Justino José Núñez Quiróz</t>
  </si>
  <si>
    <t>Subdirección de Integración Estadística</t>
  </si>
  <si>
    <t>Jasmín Eugenia Sabagh Morlotte</t>
  </si>
  <si>
    <t xml:space="preserve">Departamento de Integración </t>
  </si>
  <si>
    <t>Laura Martín Martínez</t>
  </si>
  <si>
    <t>María Guadalupe Rojas Castillo</t>
  </si>
  <si>
    <t>Subdirección de Análisis del Cumplimiento</t>
  </si>
  <si>
    <t>Jesús Román Tezcucano Gaytán</t>
  </si>
  <si>
    <t>Departamento de Análisis</t>
  </si>
  <si>
    <t>Edgar Octavio Gómez Inclán</t>
  </si>
  <si>
    <t>DGGIE</t>
  </si>
  <si>
    <t>Eduardo Bonilla Magaña</t>
  </si>
  <si>
    <t>Sandra Castañeda Merino</t>
  </si>
  <si>
    <t>Abelardo René Treviño González</t>
  </si>
  <si>
    <t>Dirección de Gestión Documental</t>
  </si>
  <si>
    <t>Alfonso Rojas Vega</t>
  </si>
  <si>
    <t>Subdirección de Control y Conservación del Archivo Institucional</t>
  </si>
  <si>
    <t>Oscar Mercadillo Muñiz</t>
  </si>
  <si>
    <t>Departamento de Control</t>
  </si>
  <si>
    <t>Miriam Martínez Meza</t>
  </si>
  <si>
    <t>Departamento de Conservación</t>
  </si>
  <si>
    <t>Salvador Rodriguez Rico</t>
  </si>
  <si>
    <t>Aleph Julián Escobedo Martínez</t>
  </si>
  <si>
    <t>Subdirección de Gestión</t>
  </si>
  <si>
    <t>Claudia Alin Escoto Velázquez</t>
  </si>
  <si>
    <t>Departamento de Gestión</t>
  </si>
  <si>
    <t>Ana Celia Farias Contreras</t>
  </si>
  <si>
    <t>Departamento de Información</t>
  </si>
  <si>
    <t>Fabiola Hernández Contreras</t>
  </si>
  <si>
    <t>Dirección de Estudios</t>
  </si>
  <si>
    <t>Leticia González Tapia</t>
  </si>
  <si>
    <t>Subdirección de Estudios</t>
  </si>
  <si>
    <t>Teresa De La Torre Reyes</t>
  </si>
  <si>
    <t>Departamento de Estudios A</t>
  </si>
  <si>
    <t>Fernando Isaac Martínez Corripio</t>
  </si>
  <si>
    <t>Departamento de Estudios B</t>
  </si>
  <si>
    <t>Domingo Ramírez López</t>
  </si>
  <si>
    <t>Regina López Iserte</t>
  </si>
  <si>
    <t>Departamento de Reportes A</t>
  </si>
  <si>
    <t>Lourdes Karina Islas Aguirre</t>
  </si>
  <si>
    <t>Departamento de Reportes B</t>
  </si>
  <si>
    <t>Ana Julia Jerónimo Gómez</t>
  </si>
  <si>
    <t>DGGAT</t>
  </si>
  <si>
    <t>Francisco Raúl Álvarez Córdoba</t>
  </si>
  <si>
    <t>José Francisco Rivera Barrera</t>
  </si>
  <si>
    <t>María Fernanda Gutiérrez Velázquez</t>
  </si>
  <si>
    <t>Dirección de Gobierno Abierto</t>
  </si>
  <si>
    <t>María José Montiel Cuatlayol</t>
  </si>
  <si>
    <t>Subdirección de Políticas de Gobierno Abierto</t>
  </si>
  <si>
    <t>Eduardo Espinosa Cravioto</t>
  </si>
  <si>
    <t>Departamento de Gobierno Abierto</t>
  </si>
  <si>
    <t>Jennifer Colín Álvarez</t>
  </si>
  <si>
    <t>Karin Lizet Quiñones Jované</t>
  </si>
  <si>
    <t>Subdirección de Mecanismos de Cocreación</t>
  </si>
  <si>
    <t>Dionisio Zabaleta Solís</t>
  </si>
  <si>
    <t>Departamento de Mecanismos de Cocreación</t>
  </si>
  <si>
    <t>José Clemente Poblano García</t>
  </si>
  <si>
    <t>Dirección de Transparencia</t>
  </si>
  <si>
    <t>Ricardo Alexys Valencia Lara</t>
  </si>
  <si>
    <t>Subdirección de Transparencia</t>
  </si>
  <si>
    <t>Laura Carolina Arce Sosa</t>
  </si>
  <si>
    <t>Departamento de Políticas de Transparencia</t>
  </si>
  <si>
    <t>María del Carmen López Corona</t>
  </si>
  <si>
    <t xml:space="preserve">Departamento de Mecanismos de  Transparencia </t>
  </si>
  <si>
    <t>Samuel Plata Martínez</t>
  </si>
  <si>
    <t>DGIV</t>
  </si>
  <si>
    <t>Jonathan Mendoza Iserte</t>
  </si>
  <si>
    <t>Sergio Romo Medina</t>
  </si>
  <si>
    <t>Dirección de Inspección</t>
  </si>
  <si>
    <t>José Luis Galarza Esparza</t>
  </si>
  <si>
    <t>Subdirección de Verificación Voluntaria A</t>
  </si>
  <si>
    <t>Adriana Franco González</t>
  </si>
  <si>
    <t>Departamento de Verificación Voluntaria A</t>
  </si>
  <si>
    <t>Andrei Pérez Rodríguez</t>
  </si>
  <si>
    <t>Departamento de Verificación Voluntaria B</t>
  </si>
  <si>
    <t xml:space="preserve">Rosa María Angeles  Núñez </t>
  </si>
  <si>
    <t>Subdirección de Verificación Voluntaria B</t>
  </si>
  <si>
    <t>Jorge Eduardo Ochoa Medina</t>
  </si>
  <si>
    <t>Departamento de Verificación Voluntaria C</t>
  </si>
  <si>
    <t>Susana Alonso Salinas</t>
  </si>
  <si>
    <t>Subdirección de Verificación Voluntaria C</t>
  </si>
  <si>
    <t xml:space="preserve">Elihu Saavedra Crespi </t>
  </si>
  <si>
    <t>Departamento de Verificación Voluntaria D</t>
  </si>
  <si>
    <t>Marcial Martínez Sanabria</t>
  </si>
  <si>
    <t>Dirección de Investigación</t>
  </si>
  <si>
    <t>Sergio Rubén Ibarra Casas</t>
  </si>
  <si>
    <t>Subdirección de Investigación A</t>
  </si>
  <si>
    <t>Sergio Martínez Mendoza</t>
  </si>
  <si>
    <t>Departamento de Investigación A</t>
  </si>
  <si>
    <t>Maribel Téllez Sosa</t>
  </si>
  <si>
    <t>Subdirección de Investigación B</t>
  </si>
  <si>
    <t>Margarito Flores Juárez</t>
  </si>
  <si>
    <t>Departamento de Investigación B</t>
  </si>
  <si>
    <t>Iván Santos Vázquez</t>
  </si>
  <si>
    <t>Dirección de Verificación</t>
  </si>
  <si>
    <t>Armando Ortíz González</t>
  </si>
  <si>
    <t>Subdirección de Verificación en Materia de Datos Personales A</t>
  </si>
  <si>
    <t>César Hernández Tufiño</t>
  </si>
  <si>
    <t>Departamento de Verificación en Materia de Datos Personales A</t>
  </si>
  <si>
    <t>Ernesto Lara Pérez</t>
  </si>
  <si>
    <t>Departamento de Verificación de Materia de Datos Personales B</t>
  </si>
  <si>
    <t>Ricardo González Carrillo</t>
  </si>
  <si>
    <t>Subdirección de Verificación en Materia de Datos Personales B</t>
  </si>
  <si>
    <t>Yessica Martínez Torres</t>
  </si>
  <si>
    <t>Departamento de Verificación en Materia de Datos Personales C</t>
  </si>
  <si>
    <t xml:space="preserve">Julio César Angeles  Reyes </t>
  </si>
  <si>
    <t>Departamento de Verificación en Materia de Datos Personales D</t>
  </si>
  <si>
    <t>Rosalinda Josefina Del Carmen De León Zamora</t>
  </si>
  <si>
    <t>Dirección de Verificación del Sector Público A</t>
  </si>
  <si>
    <t>Roberto Orozco Martínez</t>
  </si>
  <si>
    <t>Subdirección de Verificación del Sector Público A</t>
  </si>
  <si>
    <t>Flor Magdaleno Altamirano</t>
  </si>
  <si>
    <t>Departamento de Verificación del Sector Público A</t>
  </si>
  <si>
    <t>Francisco Alán García Antúnez</t>
  </si>
  <si>
    <t>Departamento de Verificación del Sector Público C</t>
  </si>
  <si>
    <t>Hugo Cruz González</t>
  </si>
  <si>
    <t>Subdirección de Verificación del Sector Público B</t>
  </si>
  <si>
    <t>Ricardo Raya Aranda</t>
  </si>
  <si>
    <t>Departamento de Verificación del Sector Público B</t>
  </si>
  <si>
    <t>Mary Carmen Vigil Díaz</t>
  </si>
  <si>
    <t>Departamento de Verificación del Sector Público D</t>
  </si>
  <si>
    <t>Lorena Zintzun Cabrera</t>
  </si>
  <si>
    <t>Dirección de Verificación del Sector Público B</t>
  </si>
  <si>
    <t>Subdirección de Verificación del Sector Público C</t>
  </si>
  <si>
    <t>Departamento de Verificación del Sector Público E</t>
  </si>
  <si>
    <t>DGNC</t>
  </si>
  <si>
    <t>Edgardo Martínez Rojas</t>
  </si>
  <si>
    <t>Leticia Reyes Díaz</t>
  </si>
  <si>
    <t>Elliot Esaú Reyes López</t>
  </si>
  <si>
    <t>Dirección de Normatividad y Seguimiento Legislativo</t>
  </si>
  <si>
    <t>María Guadalupe Manjarrez Segura</t>
  </si>
  <si>
    <t>Subdirección de Prospectiva Regulatoria</t>
  </si>
  <si>
    <t>Cynthia Raquel Valdivia Tirado</t>
  </si>
  <si>
    <t>Departamento de Prospectiva Regulatoria</t>
  </si>
  <si>
    <t>Pedro de los Santos Otero</t>
  </si>
  <si>
    <t>Alma Rocío García Guevara</t>
  </si>
  <si>
    <t>Subdirección de Normatividad</t>
  </si>
  <si>
    <t>Miriam Soto Domínguez</t>
  </si>
  <si>
    <t>Departamento de Normatividad</t>
  </si>
  <si>
    <t>Gabriel Espinoza Ibarra</t>
  </si>
  <si>
    <t>Subdirección de Análisis</t>
  </si>
  <si>
    <t>Karina Hernández Cruz</t>
  </si>
  <si>
    <t>Departamento de Análisis A</t>
  </si>
  <si>
    <t>Mariana Campos Castillo</t>
  </si>
  <si>
    <t>Departamento de Análisis B</t>
  </si>
  <si>
    <t>Paulina Rivera Reyes</t>
  </si>
  <si>
    <t>Dirección de Consulta</t>
  </si>
  <si>
    <t>Samantha Alcalde Urbina</t>
  </si>
  <si>
    <t>Subdirección de Consulta</t>
  </si>
  <si>
    <t xml:space="preserve">Edith Erika Cuellar Cruz </t>
  </si>
  <si>
    <t>María Fernanda Trejo Vargas</t>
  </si>
  <si>
    <t>Departamento de Consulta</t>
  </si>
  <si>
    <t>Marisol Ávila Vega</t>
  </si>
  <si>
    <t>Subdirección de Interpretación</t>
  </si>
  <si>
    <t>Carlos Retana Santamaría</t>
  </si>
  <si>
    <t>Alejandro Arellano Torres</t>
  </si>
  <si>
    <t>Pamela Hernández Martínez</t>
  </si>
  <si>
    <t>Departamento de Interpretación A</t>
  </si>
  <si>
    <t>Karla Berenice Contreras García</t>
  </si>
  <si>
    <t>Departamento de Interpretación B</t>
  </si>
  <si>
    <t>Salvador  Pérez de León Vargas</t>
  </si>
  <si>
    <t>Subdirección de Criterios</t>
  </si>
  <si>
    <t>Julio Alberto Huerta Anguiano</t>
  </si>
  <si>
    <t>Alberto Ibarra Peralta</t>
  </si>
  <si>
    <t>Rodrigo Fuentes Patiño</t>
  </si>
  <si>
    <t>Departamento de Criterios A</t>
  </si>
  <si>
    <t>Maricarmen Pérez López</t>
  </si>
  <si>
    <t>Departamento de Criterios B</t>
  </si>
  <si>
    <t>Cynthia Angélica Rivera Negrete</t>
  </si>
  <si>
    <t>DGPDI</t>
  </si>
  <si>
    <t>Roberto Moreno Herrera</t>
  </si>
  <si>
    <t>Aldo Iván González Cuevas</t>
  </si>
  <si>
    <t>Diana Karina Zamudio Flores</t>
  </si>
  <si>
    <t>Dirección de Planeación Institucional y Monitoreo</t>
  </si>
  <si>
    <t>Paulina Vallejos Escalona</t>
  </si>
  <si>
    <t>Subdirección de Planeación Institucional</t>
  </si>
  <si>
    <t>María Cristina González González</t>
  </si>
  <si>
    <t>Departamento de Planeación</t>
  </si>
  <si>
    <t>Stephania Arenal Zamudio</t>
  </si>
  <si>
    <t>Departamento de Programación</t>
  </si>
  <si>
    <t>Ramiro Antonio Maravilla Flores</t>
  </si>
  <si>
    <t>Subdirección de Seguimiento Institucional</t>
  </si>
  <si>
    <t>María Laura Mactzil Zenteno Bonolla</t>
  </si>
  <si>
    <t>Rogelio Chávez Mejía</t>
  </si>
  <si>
    <t>Departamento de Seguimiento</t>
  </si>
  <si>
    <t>Hugo Ever Díaz Ramos</t>
  </si>
  <si>
    <t>Dirección de Evaluación y Desempeño Institucional</t>
  </si>
  <si>
    <t>Cristopher Ballinas Valdés</t>
  </si>
  <si>
    <t>Subdirección de Análisis de Resultados e Innovación del Desempeño</t>
  </si>
  <si>
    <t>Alicia Del Carmen López Villamar</t>
  </si>
  <si>
    <t>Jessica Camacho Jacinto</t>
  </si>
  <si>
    <t>Departamento de Análisis de Desempeño</t>
  </si>
  <si>
    <t>Gustavo Guzmán García</t>
  </si>
  <si>
    <t>Dirección de Derechos Humanos, Igualdad y Género</t>
  </si>
  <si>
    <t>Elvira García Aguayo</t>
  </si>
  <si>
    <t>Subdirección de Derechos Humanos, Igualdad y Género</t>
  </si>
  <si>
    <t>Saskia Cabrera Padilla</t>
  </si>
  <si>
    <t>Departamento de Derechos Humanos, Igualdad y Género</t>
  </si>
  <si>
    <t>Oscar Graciano Aranda Leonel</t>
  </si>
  <si>
    <t>DGPA</t>
  </si>
  <si>
    <t>Aarón Alonso Aguilera Valencia</t>
  </si>
  <si>
    <t>José Antonio Herrera García</t>
  </si>
  <si>
    <t>Dirección de Desarrollo de Políticas</t>
  </si>
  <si>
    <t>José Antonio García  Morales</t>
  </si>
  <si>
    <t>Subdirección de Desarrollo de Políticas</t>
  </si>
  <si>
    <t>Jorge Alejandro Acevedo Piña</t>
  </si>
  <si>
    <t>Ramón Ezequiel Navarro González</t>
  </si>
  <si>
    <t>Christian Penélope Peña Guerrero</t>
  </si>
  <si>
    <t>Subdirección de Evaluación de Políticas</t>
  </si>
  <si>
    <t xml:space="preserve">Eduardo Erik Ontiveros </t>
  </si>
  <si>
    <t>Yair Alonso Pérez Tamayo</t>
  </si>
  <si>
    <t>Departamento de Evaluación</t>
  </si>
  <si>
    <t>Nelly Berenice Rodríguez Mateos</t>
  </si>
  <si>
    <t>Dirección de Facilitación de Políticas</t>
  </si>
  <si>
    <t>María Laura Castelazo Díaz Leal</t>
  </si>
  <si>
    <t>Subdirección de Facilitación</t>
  </si>
  <si>
    <t>Claudia Araceli Cordero Calleja</t>
  </si>
  <si>
    <t>Jorge Ariel Morales González</t>
  </si>
  <si>
    <t>Departamento de Facilitación</t>
  </si>
  <si>
    <t>Lilián Anaya Cárdenas</t>
  </si>
  <si>
    <t>DGPAR</t>
  </si>
  <si>
    <t>María Adriana Báez Ricárdez</t>
  </si>
  <si>
    <t>José Luis González Pérez</t>
  </si>
  <si>
    <t>Daniela Tirado Rubio</t>
  </si>
  <si>
    <t>Dirección de Seguridad de Datos Personales del Sector Privado</t>
  </si>
  <si>
    <t>Arturo Álvarez Villa</t>
  </si>
  <si>
    <t>Subdirección de Seguridad de Datos Personales del Sector Privado</t>
  </si>
  <si>
    <t>Antonio Montalvo García</t>
  </si>
  <si>
    <t>Departamento de  Seguridad de Datos Personales del Sector Privado</t>
  </si>
  <si>
    <t>Antonio Aarón Avalos De Anda</t>
  </si>
  <si>
    <t>Dirección de Facilitación del Sector Privado</t>
  </si>
  <si>
    <t>Miriam Caballero Vargas</t>
  </si>
  <si>
    <t>Subdirección de Facilitación del Sector Privado</t>
  </si>
  <si>
    <t>María Teresa Lagunes Mendoza</t>
  </si>
  <si>
    <t>Departamento de Facilitación del Sector Privado</t>
  </si>
  <si>
    <t>Omar Martínez Cosain</t>
  </si>
  <si>
    <t>Dirección de Autorregulación y Auditorias Voluntarias</t>
  </si>
  <si>
    <t>Melissa Higuera Pérez</t>
  </si>
  <si>
    <t>Subdirección de Autorregulación del Sector Privado</t>
  </si>
  <si>
    <t>Mariana Gómez Rodríguez</t>
  </si>
  <si>
    <t>Departamento de Autorregulación del Sector Privado</t>
  </si>
  <si>
    <t>Ana Celia Belmont Pérez</t>
  </si>
  <si>
    <t>Subdirección de Mejores Prácticas del Sector Público</t>
  </si>
  <si>
    <t>Juan Armando Becerra Gutiérrez</t>
  </si>
  <si>
    <t>Departamento de Mejores Prácticas del Sector Público</t>
  </si>
  <si>
    <t>Adriana Angélica Meza Mejía</t>
  </si>
  <si>
    <t>Subdirección de Auditorías Voluntarias</t>
  </si>
  <si>
    <t>Departamento de Auditorías Voluntarias</t>
  </si>
  <si>
    <t>Dirección de Facilitación del Sector Público</t>
  </si>
  <si>
    <t>Noé Adolfo Riande Juárez</t>
  </si>
  <si>
    <t>Subdirección de Facilitación del Sector Público</t>
  </si>
  <si>
    <t>Claudia González Orozco</t>
  </si>
  <si>
    <t>Departamento de Facilitación del Sector Público</t>
  </si>
  <si>
    <t>Agustín Granados Tzintzun</t>
  </si>
  <si>
    <t>Dirección de Seguridad de Datos Personales del Sector Público</t>
  </si>
  <si>
    <t>Subdirección de Seguridad de Datos Personales del Sector Público</t>
  </si>
  <si>
    <t>Noemí Karina  González Vergara</t>
  </si>
  <si>
    <t>Departamento de  Seguridad de Datos Personales del Sector Público</t>
  </si>
  <si>
    <t>Erwin Francisco Bautista Gaytán</t>
  </si>
  <si>
    <t>DGPVS</t>
  </si>
  <si>
    <t>Cristobal Robles López</t>
  </si>
  <si>
    <t>Marleth Aleisa Velázquez Barrón</t>
  </si>
  <si>
    <t>Dirección de Promoción</t>
  </si>
  <si>
    <t>Isaúl Moreno Gómez</t>
  </si>
  <si>
    <t>Subdirección de Promoción y Vinculación con el Sector Público</t>
  </si>
  <si>
    <t>María de Lourdes Antonioli Ortíz</t>
  </si>
  <si>
    <t>René Jiménez Flores</t>
  </si>
  <si>
    <t>Departamento de Promoción y Seguimiento A</t>
  </si>
  <si>
    <t>Alejandro Torres Sandoval</t>
  </si>
  <si>
    <t>Departamento de Promoción y Seguimiento B</t>
  </si>
  <si>
    <t>Subdirección de Promoción y Vinculación con el Sector Privado</t>
  </si>
  <si>
    <t>Jorge Rogelio Mayés Villarreal</t>
  </si>
  <si>
    <t>Departamento de Promoción y Seguimiento C</t>
  </si>
  <si>
    <t xml:space="preserve">Angélica Gay Arellano </t>
  </si>
  <si>
    <t>Dirección de Vinculación con la Sociedad</t>
  </si>
  <si>
    <t>Rocio Juana González Higuera</t>
  </si>
  <si>
    <t>Subdirección de Enlace con la Sociedad Organizada</t>
  </si>
  <si>
    <t>Ixchel Cruz Cisneros</t>
  </si>
  <si>
    <t>Departamento de Promoción A</t>
  </si>
  <si>
    <t>Luz Ariadna Deseusa Morales</t>
  </si>
  <si>
    <t>Departamento de Promoción B</t>
  </si>
  <si>
    <t>Sebastian Perlín-Vital Ayala</t>
  </si>
  <si>
    <t>Subdirección de Enlace con el Sector Privado</t>
  </si>
  <si>
    <t>José de Jesús Andrés Sánchez Chimal</t>
  </si>
  <si>
    <t>Marja Citlalli Alvarado Rodríguez</t>
  </si>
  <si>
    <t>Departamento de Promoción C</t>
  </si>
  <si>
    <t>María Soledad Rodrigo</t>
  </si>
  <si>
    <t>Dirección del Centro de Atención a la Sociedad</t>
  </si>
  <si>
    <t>Gema Sehyla Ramírez Ricárdez</t>
  </si>
  <si>
    <t xml:space="preserve">Subdirección de Atención a la Sociedad </t>
  </si>
  <si>
    <t>Irene López Varela</t>
  </si>
  <si>
    <t>Departamento de Atención a la Sociedad A</t>
  </si>
  <si>
    <t>Gustavo Anzaldo García</t>
  </si>
  <si>
    <t>Departamento de Atención a la Sociedad B</t>
  </si>
  <si>
    <t>Sandra Huerta Romero</t>
  </si>
  <si>
    <t>Melisa Arroyo Cheang Chao</t>
  </si>
  <si>
    <t>Rodolfo Díaz Hernández</t>
  </si>
  <si>
    <t>Norma Nalleli Barrera García</t>
  </si>
  <si>
    <t>Patricia Alvirde Ramírez</t>
  </si>
  <si>
    <t>Laura Ibeth Juárez Rivera</t>
  </si>
  <si>
    <t>David Nájera Mondragón</t>
  </si>
  <si>
    <t>Yazmin Adriana Sánchez Maldonado</t>
  </si>
  <si>
    <t>Ángel Gerardo Dávalos Rodríguez</t>
  </si>
  <si>
    <t>Jesús Fernando Sánchez Jiménez</t>
  </si>
  <si>
    <t>German César Calixto Cortéz</t>
  </si>
  <si>
    <t>Rosario Adriana López Zavala</t>
  </si>
  <si>
    <t>Carlos Mendoza Oliva</t>
  </si>
  <si>
    <t>DGPDS</t>
  </si>
  <si>
    <t>Fernando Sosa Pastrana</t>
  </si>
  <si>
    <t>Cristina Eugenia Bocanegra Andrade</t>
  </si>
  <si>
    <t>Dirección de Sustanciación de Protección de Derechos A</t>
  </si>
  <si>
    <t>Bruno Noé  Vite Ángeles</t>
  </si>
  <si>
    <t>Subdirección de Conciliación Local</t>
  </si>
  <si>
    <t>Jonatan Romero Ayala</t>
  </si>
  <si>
    <t>Departamento de Audiencias A</t>
  </si>
  <si>
    <t>Rebeca Hernández Zamora</t>
  </si>
  <si>
    <t>Alejandra Karina Juárez Reyes</t>
  </si>
  <si>
    <t>Subdirección de Sustanciación A</t>
  </si>
  <si>
    <t>Miriam Hernández Fajardo</t>
  </si>
  <si>
    <t>Departamento de Atención Procesal A</t>
  </si>
  <si>
    <t>Lorena Navarro Manzanilla</t>
  </si>
  <si>
    <t>Subdirección de Resolución y Control A</t>
  </si>
  <si>
    <t>Gerardo Salvador Castillo Velasco</t>
  </si>
  <si>
    <t>Departamento de Proyectos A</t>
  </si>
  <si>
    <t>Héctor Amador Romo</t>
  </si>
  <si>
    <t>Subdirección de Protección de Derechos</t>
  </si>
  <si>
    <t>Claudia Graciela Domínguez Álvarez</t>
  </si>
  <si>
    <t>Departamento de Protección de Derechos</t>
  </si>
  <si>
    <t>Ana Belem Hernández González</t>
  </si>
  <si>
    <t>Dirección de Sustanciación de Protección de Derechos B</t>
  </si>
  <si>
    <t>Luis Bazán Beraud</t>
  </si>
  <si>
    <t>Subdirección de Conciliación Foránea</t>
  </si>
  <si>
    <t>Graciela Morales Elías</t>
  </si>
  <si>
    <t>Departamento de Audiencias B</t>
  </si>
  <si>
    <t xml:space="preserve">Aneliz Vargas Paz </t>
  </si>
  <si>
    <t>Subdirección de Sustanciación B</t>
  </si>
  <si>
    <t>Mariajosé González Zarzosa</t>
  </si>
  <si>
    <t>Departamento de Atención Procesal B</t>
  </si>
  <si>
    <t>Rosa Isabel Buenrostro Rueda</t>
  </si>
  <si>
    <t>Subdirección de Resolución y Control B</t>
  </si>
  <si>
    <t>Rodrigo Pérez Espinosa</t>
  </si>
  <si>
    <t>Departamento de Proyectos B</t>
  </si>
  <si>
    <t>Miguel Ángel Yonemoto Hernández</t>
  </si>
  <si>
    <t>José Rafael Gutiérrez Estrada</t>
  </si>
  <si>
    <t>Dirección de Sanciones</t>
  </si>
  <si>
    <t>Claudio Romero Velasco</t>
  </si>
  <si>
    <t>Subdirección de Resoluciones en Materia de Protección de Derechos</t>
  </si>
  <si>
    <t xml:space="preserve">María Elena Ojeda Cruz </t>
  </si>
  <si>
    <t>Departamento de Sustanciación y Proyectos A</t>
  </si>
  <si>
    <t>Yeshu Hernández Barrera</t>
  </si>
  <si>
    <t>Leticia Martínez Benítez</t>
  </si>
  <si>
    <t>Subdirección de Resoluciones en Materia de Verificación</t>
  </si>
  <si>
    <t>Lorena Pichardo Flores</t>
  </si>
  <si>
    <t>Departamento de Sustanciación y Proyectos B</t>
  </si>
  <si>
    <t xml:space="preserve">Miguel Eladio Olivares  Guzman </t>
  </si>
  <si>
    <t>Subdirección de Sanciones A</t>
  </si>
  <si>
    <t>José Manuel Alcalá Hernández</t>
  </si>
  <si>
    <t>Departamento de Sanciones A</t>
  </si>
  <si>
    <t>Edgar Brust Vite</t>
  </si>
  <si>
    <t>Subdirección de Sanciones B</t>
  </si>
  <si>
    <t>Guadalupe Santiago Juárez</t>
  </si>
  <si>
    <t>Departamento de Sanciones B</t>
  </si>
  <si>
    <t>Sonia Eréndira Magdalena Reyes Godínez</t>
  </si>
  <si>
    <t>DGTI</t>
  </si>
  <si>
    <t>José Luis Hernández Santana</t>
  </si>
  <si>
    <t>Heidi Cruz Cruz</t>
  </si>
  <si>
    <t>Elsa Vanessa Hernández Basurto</t>
  </si>
  <si>
    <t>Dirección de Sistemas</t>
  </si>
  <si>
    <t>José Ángel Esparza Portugal</t>
  </si>
  <si>
    <t>Subdirección de Sistemas de Acceso a la Información</t>
  </si>
  <si>
    <t>Hiriam Eduardo Pérez Vidal</t>
  </si>
  <si>
    <t>Departamento de Sistemas de Acceso a la Información</t>
  </si>
  <si>
    <t>Juan Carlos Chávez García</t>
  </si>
  <si>
    <t>Departamento de Desarrollo de Sistemas</t>
  </si>
  <si>
    <t>Rafael González García</t>
  </si>
  <si>
    <t>Subdirección de Sistemas de Protección de Datos</t>
  </si>
  <si>
    <t>Oscar Enrique Vilalta Morón</t>
  </si>
  <si>
    <t>Roberto Villeda Avendaño</t>
  </si>
  <si>
    <t>Departamento de Desarrollo de Sistemas de Protección de Datos</t>
  </si>
  <si>
    <t>Luis Ignacio Reséndiz Sánchez</t>
  </si>
  <si>
    <t>Subdirección de Aplicaciones Web</t>
  </si>
  <si>
    <t>Anel Morales Regalado</t>
  </si>
  <si>
    <t>Departamento de Aplicaciones Web A</t>
  </si>
  <si>
    <t>Juan Carlos López Rivera</t>
  </si>
  <si>
    <t>Departamento de Aplicaciones Web B</t>
  </si>
  <si>
    <t>Nayelly Sánchez Jardón</t>
  </si>
  <si>
    <t>Subdirección de Soluciones Tecnologías</t>
  </si>
  <si>
    <t>Subdirección de Sistemas de Información</t>
  </si>
  <si>
    <t>Dirección de Soluciones Tecnológicas</t>
  </si>
  <si>
    <t>José Guillermo Preciado López</t>
  </si>
  <si>
    <t>Subdirección de Operaciones</t>
  </si>
  <si>
    <t>José Andrés Franco Bejarano</t>
  </si>
  <si>
    <t>Departamento de Telecomunicaciones</t>
  </si>
  <si>
    <t>César Antonio Martínez Olivares</t>
  </si>
  <si>
    <t>Felipe Ernesto Quintero Pulido</t>
  </si>
  <si>
    <t>Carlos Adrián Hernández Cabañas</t>
  </si>
  <si>
    <t>Wilmer Omar De la Rosa Fragoso</t>
  </si>
  <si>
    <t>Lakmee Adriana Orta Lobato</t>
  </si>
  <si>
    <t>Jacqueline Morales Álvarez</t>
  </si>
  <si>
    <t>Guillermo Téllez Guerrero</t>
  </si>
  <si>
    <t>Departamento de Operación y Mantenimiento del Ambiente Físico</t>
  </si>
  <si>
    <t>Santiago Covarrubias Ortiz</t>
  </si>
  <si>
    <t>Departamento de Soporte Técnico de Asistencia a Escritorio</t>
  </si>
  <si>
    <t>Rolando Razo Rojas</t>
  </si>
  <si>
    <t>Subdirección de Calidad e Implantación</t>
  </si>
  <si>
    <t>Carina Guadalupe Sarabia Delgado</t>
  </si>
  <si>
    <t>Fidel Lenin Lemus Arrona</t>
  </si>
  <si>
    <t>Departamento de Calidad de Soluciones Tecnológicas</t>
  </si>
  <si>
    <t>Víctor Manuel Huerta González</t>
  </si>
  <si>
    <t>Subdirección de Seguridad de la Información</t>
  </si>
  <si>
    <t>Oskar Raol Campos García</t>
  </si>
  <si>
    <t>Departamento de Seguridad de la Información A</t>
  </si>
  <si>
    <t xml:space="preserve">Manuel Sánchez Meza </t>
  </si>
  <si>
    <t>Dirección General de Vinculación, Coordinación y Colaboración con Entidades Federativas</t>
  </si>
  <si>
    <t>DGVCCEF</t>
  </si>
  <si>
    <t>José Luis Naya González</t>
  </si>
  <si>
    <t>Alejandro de Jesús Martínez Pacheco</t>
  </si>
  <si>
    <t>Dirección de Vinculación y Coordinación con las Entidades Federativas</t>
  </si>
  <si>
    <t>María Elena Vázquez Reyes</t>
  </si>
  <si>
    <t>Subdirección de Vinculación y Convenios</t>
  </si>
  <si>
    <t>Carlos Michel Molina Herrera</t>
  </si>
  <si>
    <t>Departamento de Apoyo Técnico de Vinculación</t>
  </si>
  <si>
    <t>Jesús Santiago Matheus Peña</t>
  </si>
  <si>
    <t>Subdirección de Difusión de Criterios, Atención y Enlace</t>
  </si>
  <si>
    <t>Berenice Carrillo Contreras</t>
  </si>
  <si>
    <t>Departamento de Seguimiento y Enlace</t>
  </si>
  <si>
    <t>Mario Ernesto Mejía Pachón</t>
  </si>
  <si>
    <t>Dirección de Colaboración y Programas Interinstitucionales con las Entidades Federativas</t>
  </si>
  <si>
    <t>José Vega Talamantes</t>
  </si>
  <si>
    <t>Subdirección de Colaboración Interinstitucional para la Promoción</t>
  </si>
  <si>
    <t>Antolín Sotelo Sánchez</t>
  </si>
  <si>
    <t>Departamento de Apoyo Técnico y Seguimiento A</t>
  </si>
  <si>
    <t>Jorge Saúl Limas Castro</t>
  </si>
  <si>
    <t>Subdirección de Colaboración Interinstitucional para la Capacitación</t>
  </si>
  <si>
    <t>Roberto Cedeño Tizcareño</t>
  </si>
  <si>
    <t>Departamento de Apoyo Técnico y Seguimiento B</t>
  </si>
  <si>
    <t>Janeth Vázquez Reyes</t>
  </si>
  <si>
    <t>Dirección General Técnica, Seguimiento y Normatividad</t>
  </si>
  <si>
    <t>DGTSN</t>
  </si>
  <si>
    <t>Dirección General Técnica, Seguimiento y Normatividad del Sistema Nacional de Transparencia</t>
  </si>
  <si>
    <t>Ismael Camargo Mata</t>
  </si>
  <si>
    <t>Dirección de Normatividad</t>
  </si>
  <si>
    <t>Fernando Lino Bencomo Chávez</t>
  </si>
  <si>
    <t>Subdirección de Seguimiento</t>
  </si>
  <si>
    <t>Meriba Trejo Cerda</t>
  </si>
  <si>
    <t>Asesor de Información</t>
  </si>
  <si>
    <t>José Mendiola Esquivel</t>
  </si>
  <si>
    <t>Consultor</t>
  </si>
  <si>
    <t>Adriana Yadira Cárdenas Tagle</t>
  </si>
  <si>
    <t>Subdirección de Políticas</t>
  </si>
  <si>
    <t>Mauricio Hernández Estrada</t>
  </si>
  <si>
    <t>Asesor Técnico</t>
  </si>
  <si>
    <t>Yazmín Esteban K. Reskala</t>
  </si>
  <si>
    <t>Asesor de Políticas</t>
  </si>
  <si>
    <t>Yuridia Berenice Moreno García</t>
  </si>
  <si>
    <t>Jesús Alejandro Segura Meraz</t>
  </si>
  <si>
    <t>OIC</t>
  </si>
  <si>
    <t>Titular del Órgano Interno de Control</t>
  </si>
  <si>
    <t>José Rodolfo Araujo Hernández</t>
  </si>
  <si>
    <t>Eva Surisaday Samperio Fragoso</t>
  </si>
  <si>
    <t>Dirección de Auditoría Interna</t>
  </si>
  <si>
    <t>Eduardo Refugio Contla Ballesteros</t>
  </si>
  <si>
    <t>Subdirección de Auditoría Interna</t>
  </si>
  <si>
    <t>Eva Contreras Martínez</t>
  </si>
  <si>
    <t>Auditor</t>
  </si>
  <si>
    <t>Claudia Rosalva Domínguez Dubón</t>
  </si>
  <si>
    <t>Nancy Karina Muñoz Santana</t>
  </si>
  <si>
    <t>Subdirección de Auditoría para la Prevención</t>
  </si>
  <si>
    <t>Alejandro Nava Castellanos</t>
  </si>
  <si>
    <t>Jorge Arturo López Figueroa</t>
  </si>
  <si>
    <t>Marco Antonio Contreras Uribe</t>
  </si>
  <si>
    <t>Dirección de Responsabilidades y Quejas</t>
  </si>
  <si>
    <t>Luis Jesús Moreno Velázquez</t>
  </si>
  <si>
    <t>Subdirección de Quejas A</t>
  </si>
  <si>
    <t>Yessica Anahí Torres Carcaño</t>
  </si>
  <si>
    <t>Blanca Quezada Arenas</t>
  </si>
  <si>
    <t>Subdirección de Quejas B</t>
  </si>
  <si>
    <t>María Dolores López Cortés</t>
  </si>
  <si>
    <t xml:space="preserve">Consultor </t>
  </si>
  <si>
    <t>Mario Armando Briceño Torres</t>
  </si>
  <si>
    <t>Subdirección de Responsabilidades</t>
  </si>
  <si>
    <t>Cintia Guadalupe Blando Ruiz</t>
  </si>
  <si>
    <t>Saúl Enrique Mondragón Romero</t>
  </si>
  <si>
    <t>Erika Lizbeth Cornelio Ramos</t>
  </si>
  <si>
    <t>SAI</t>
  </si>
  <si>
    <t>Secretario</t>
  </si>
  <si>
    <t>Adrián Alcalá Méndez</t>
  </si>
  <si>
    <t>José Daniel Ponce García</t>
  </si>
  <si>
    <t>Fabiola Josefina Velázquez De la Cruz</t>
  </si>
  <si>
    <t>Dirección de Coordinación y Seguimiento</t>
  </si>
  <si>
    <t>Laura Perla González Dávila</t>
  </si>
  <si>
    <t>Subdirección de Coordinación y Seguimiento</t>
  </si>
  <si>
    <t>Adriana Miranda Morales</t>
  </si>
  <si>
    <t>Departamento de Enlace</t>
  </si>
  <si>
    <t>José Vallejo Bernal</t>
  </si>
  <si>
    <t>Haydeé Cienfuegos González</t>
  </si>
  <si>
    <t>SPDP</t>
  </si>
  <si>
    <t>Luis Gustavo Parra Noriega</t>
  </si>
  <si>
    <t>Daniela Yolanda Martínez Rosique</t>
  </si>
  <si>
    <t>José Francisco Pérez Martínez</t>
  </si>
  <si>
    <t>Rubén Carbajal Zárate</t>
  </si>
  <si>
    <t>Nashyeli Lozano Merino</t>
  </si>
  <si>
    <t>Claudia Diaz Rosales</t>
  </si>
  <si>
    <t>Luisa Jacqueline Farah Gebara</t>
  </si>
  <si>
    <t>SE</t>
  </si>
  <si>
    <t>José de Jesús Ramírez Sánchez</t>
  </si>
  <si>
    <t>Edna Lucila Martínez Rodríguez</t>
  </si>
  <si>
    <t>Víctor Benito Castro Martínez</t>
  </si>
  <si>
    <t>Laura Orozco Domínguez</t>
  </si>
  <si>
    <t>Rocio Espinoza Julio</t>
  </si>
  <si>
    <t>Diana González Piña</t>
  </si>
  <si>
    <t>SSE SNT</t>
  </si>
  <si>
    <t>Federico Guzmán Tamayo</t>
  </si>
  <si>
    <t>Juan Carlos Rodríguez Cadena</t>
  </si>
  <si>
    <t>Carmen Guadalupe Zepeda Segura</t>
  </si>
  <si>
    <t>STP</t>
  </si>
  <si>
    <t>Hugo Alejandro Córdova Díaz</t>
  </si>
  <si>
    <t>Lorena Serrano Caltzontzin</t>
  </si>
  <si>
    <t>Enrique Ruiz Mata</t>
  </si>
  <si>
    <t>Subdirección de Apoyo Técnico</t>
  </si>
  <si>
    <t>Puesto-nombre-ponencia</t>
  </si>
  <si>
    <t>Nombre de persona física (titular de los datos personales, representante, tercero interesado, promovente, persona autorizada para recibir notificaciones, entre otros).</t>
  </si>
  <si>
    <t>Primer apellido de persona física (titular de los datos personales, representante, tercero interesado, promovente, persona autorizada para recibir notificaciones, entre otros).</t>
  </si>
  <si>
    <t>Segundo apellido de persona física (titular de los datos personales, representante, tercero interesado, promovente, persona autorizada para recibir notificaciones, entre otros).</t>
  </si>
  <si>
    <t>Datos personales contenidos en la identificación oficial presentada por la persona física</t>
  </si>
  <si>
    <t>No.</t>
  </si>
  <si>
    <t>Si</t>
  </si>
  <si>
    <t>(20) ¿Se realizan transferencias?</t>
  </si>
  <si>
    <t>En caso de seleccionar la opción otro, especificar el medio de obtención:</t>
  </si>
  <si>
    <t>De manera personal con la presencia física del titular de los datos personales o su representante, en su caso</t>
  </si>
  <si>
    <t>Internet o sistema informático</t>
  </si>
  <si>
    <t>Escrito o formato presentado directamente en el INAI</t>
  </si>
  <si>
    <t>Otros (especificar en columna siguiente).</t>
  </si>
  <si>
    <t>Tipo de consentimiento que se requiere para la transferencia
(25)</t>
  </si>
  <si>
    <t xml:space="preserve">Señalar el o los medios a través de los cuales se obtienen los datos personales en este tratamiento. Si es más de un medio, se deberá indicar un medio por fila. </t>
  </si>
  <si>
    <t xml:space="preserve">Indicar cada uno de los datos personales que se tratan, uno por fila. </t>
  </si>
  <si>
    <t>*Unidad Administrativa:</t>
  </si>
  <si>
    <t>*Fecha de actualización:</t>
  </si>
  <si>
    <t>*Nombre del tratamiento (proceso):</t>
  </si>
  <si>
    <t>*Fundamento jurídico que habilita el tratamiento:</t>
  </si>
  <si>
    <t>*Atribuciones de la unidad administrativa para realizar el tratamiento:</t>
  </si>
  <si>
    <t>*Medio de obtención de los datos personales
 (1)</t>
  </si>
  <si>
    <t>Si en la columna 1 se indico que los datos personales se reciben por transferencia, señalar para qué finalidades se realiza dicha transferencia. Se deberá utilizar la misma fila por tercero que transfiere los datos personales.</t>
  </si>
  <si>
    <t xml:space="preserve">Si en la columna 1 se indicó que los datos personales se obtienen por una fuente de acceso público, señalar el nombre de la fuente, cuando ello sea posible, o bien, el tipo de fuente, por ejemplo: medios de comunicación en línea. </t>
  </si>
  <si>
    <t xml:space="preserve">*Listado de datos personales
(5) </t>
  </si>
  <si>
    <t xml:space="preserve">*Sensible
(6) </t>
  </si>
  <si>
    <t xml:space="preserve">*Formato base de datos
 (7) </t>
  </si>
  <si>
    <t xml:space="preserve">*Ubicación base de datos
 (8) </t>
  </si>
  <si>
    <t xml:space="preserve">Señalar el o los formatos en los que se encuentra la base de datos del tratamiento. </t>
  </si>
  <si>
    <t>Indicar si la finalidad requiere o no el consentimiento del titular.</t>
  </si>
  <si>
    <t>En caso de que la finalidad no requiera el consentimiento del titular, señalar el o los supuestos del artículo 22 de la LGPDPPSO que se actualizan.</t>
  </si>
  <si>
    <t>En caso de que la finalidad requiera el consentimiento del titular, señalar el tipo de consentimiento que se necesita.</t>
  </si>
  <si>
    <t>*Servidores públicos del INAI que tienen acceso a la base de datos
(16)</t>
  </si>
  <si>
    <t xml:space="preserve">*Finalidad del acceso
(17) </t>
  </si>
  <si>
    <t>Señalar con qué fines tienen acceso los servidores públicos antes identificados. Uno por fila, según corresponda.</t>
  </si>
  <si>
    <t xml:space="preserve">Señalar nombre de la o las personas físicas o morales que actúan como encargados en el tratamiento, en su caso. Uno por fila. </t>
  </si>
  <si>
    <t xml:space="preserve">Señalar el número de identificación del instrumento jurídico que regula la relación con el encargado. </t>
  </si>
  <si>
    <t xml:space="preserve">Señalar el nombre, razón o denominación social de los terceros a los que se transfieren los datos personales, cuando ello sea posible, o bien, su categoría, por ejemplo: Ministerio Público. Uno por fila. </t>
  </si>
  <si>
    <t xml:space="preserve">Señalar las finalidades para las cuales se transfieren los datos personales por cada uno de los terceros. </t>
  </si>
  <si>
    <t>Tercero al que se transfieren los datos personales, en su caso
 (21)</t>
  </si>
  <si>
    <t>¿Requiere consentimiento la transferencia? 
(23)</t>
  </si>
  <si>
    <t xml:space="preserve">Supuestos artículos 22, 66 o 70 que se actualizan, en su caso 
(24) </t>
  </si>
  <si>
    <t xml:space="preserve">En caso de que la finalidad de la transferencia requiera el consentimiento del titular, señalar si se requiere el tácito o el expreso y por escrito. </t>
  </si>
  <si>
    <t xml:space="preserve">*Difusión de los datos personales
(28) </t>
  </si>
  <si>
    <t>*Plazo de conservación
(30)</t>
  </si>
  <si>
    <t>NA</t>
  </si>
  <si>
    <t>Datos personales contenidos en documento para acreditar personalidad del representante</t>
  </si>
  <si>
    <t>Características físicas</t>
  </si>
  <si>
    <t>Descuentos personales (ahorro voluntario, hipoteca, seguro médico, seguro de automóvil, entre otros)</t>
  </si>
  <si>
    <t>Datos patrimoniales</t>
  </si>
  <si>
    <t>Otros datos biométricos</t>
  </si>
  <si>
    <t>Información genética</t>
  </si>
  <si>
    <t xml:space="preserve">Títulos o constancias profesionales </t>
  </si>
  <si>
    <t>Datos académicos</t>
  </si>
  <si>
    <t>Datos laborales</t>
  </si>
  <si>
    <t>Vida sexual</t>
  </si>
  <si>
    <t>Información migratoria</t>
  </si>
  <si>
    <t>Origen étnico o racial</t>
  </si>
  <si>
    <t>Creencias religiosas, filosóficas o morales</t>
  </si>
  <si>
    <t>Opiniones políticas</t>
  </si>
  <si>
    <t>Datos sindicales</t>
  </si>
  <si>
    <t>Otro, especificar en la columna siguiente</t>
  </si>
  <si>
    <t>Físico y electrónico</t>
  </si>
  <si>
    <t>66, fracción I</t>
  </si>
  <si>
    <t>66, fracción II</t>
  </si>
  <si>
    <t>En caso de seleccionar la opción otro, especificar:</t>
  </si>
  <si>
    <t xml:space="preserve">Tramitación de solicitudes de autorización para la implementación de medidas compensatorias. </t>
  </si>
  <si>
    <t>dd/mm/aaaa</t>
  </si>
  <si>
    <t xml:space="preserve">Artículos 18, último párrafo, de la Ley Federal de Protección de Datos Personales en Posesión de los Particulares, y 32 al 35 del Reglamento de la Ley Federal de Protección de Datos Personales en Posesión de los Particulares, así como los Criterios Generales para la instrumentación de medidas compensatorias sin autorización expresa del INAI. </t>
  </si>
  <si>
    <t xml:space="preserve">Artículo 45, fracción XII del Estatuto Orgánico del Instituto Nacional de Transparencia, Acceso a la Información y Protección de Datos Personales. </t>
  </si>
  <si>
    <t xml:space="preserve">En este reglón se tendría que describir el otro medio. </t>
  </si>
  <si>
    <t xml:space="preserve">Si en la columna 1 se indicó que los datos personales se reciben por transferencia, señalar el nombre del tercero o terceros que realizan la transferencia. Uno por fila. </t>
  </si>
  <si>
    <t>Si en la columna 1 se indicó que los datos personales se reciben por transferencia, señalar el nombre del tercero o terceros que realizan la transferencia.</t>
  </si>
  <si>
    <t xml:space="preserve">Finalidades de la transferencia recibida por el INAI, en su caso 
(3) </t>
  </si>
  <si>
    <t>Registro Público de Profesionistas</t>
  </si>
  <si>
    <t>En esta fila hay que indicar el otro dato.</t>
  </si>
  <si>
    <t xml:space="preserve">Señalar la ubicación de la base de datos. Si es más de uno, se deberá indicar uno por fila. </t>
  </si>
  <si>
    <t xml:space="preserve">Señalar la ubicación de la base de datos. Si es más de uno, se deberá indicar uno por fila.  </t>
  </si>
  <si>
    <t xml:space="preserve">En esta fila tendría que especificarse el otro medio. </t>
  </si>
  <si>
    <t>Indicar clave de identificación de la sección a la que corresponda el tratamiento.</t>
  </si>
  <si>
    <t>Indicar clave de identificación de la serie a la que corresponda el tratamiento.</t>
  </si>
  <si>
    <t xml:space="preserve">Indicar clave de identificación de la subserie a la que corresponda el tratamiento. </t>
  </si>
  <si>
    <t>En caso de seleccionar la opción otro, especificar la ubicación.</t>
  </si>
  <si>
    <t>En caso de seleccionar la opción otro, especificar.</t>
  </si>
  <si>
    <t xml:space="preserve">Indicar clave de identificación de la sección a la que corresponde el tratamiento. </t>
  </si>
  <si>
    <t xml:space="preserve">Indicar clave de identificación de la serie a la que corresponde el tratamiento. </t>
  </si>
  <si>
    <t xml:space="preserve">Indicar clave de identificación de la subserie a la que corresponde el tratamiento.  </t>
  </si>
  <si>
    <t>Subserie de archivos 
(11)</t>
  </si>
  <si>
    <t>*Finalidades del tratamiento 
(12)</t>
  </si>
  <si>
    <t xml:space="preserve">*¿Requiere consentimiento? 
(13) </t>
  </si>
  <si>
    <t>Acreditar la identidad del responsable (persona física) que presente la solicitud de autorización de medida compensatoria.</t>
  </si>
  <si>
    <t xml:space="preserve">Acreditar la identidaddel representante legal o apoderado del responsable, en su caso. </t>
  </si>
  <si>
    <t xml:space="preserve">Generar estadísticas e informes sobre las solicitudes de autorización de medidas compensatorias. </t>
  </si>
  <si>
    <t>Enviar invitaciones a eventos del INAI.</t>
  </si>
  <si>
    <t>Señalar los puestos de los servidores públicos del INAI que tienen acceso a la base de datos del tratamiento correspondiente. Uno por fila.</t>
  </si>
  <si>
    <t>En caso de seleccionar la opción otro, especificar el medio de obtención.</t>
  </si>
  <si>
    <t xml:space="preserve">*Sección de archivos 
(9) </t>
  </si>
  <si>
    <t xml:space="preserve">Dirección General de Prevención y Autorregulación </t>
  </si>
  <si>
    <t xml:space="preserve">Jefatura de Departamento de Facilitación del Sector Privado </t>
  </si>
  <si>
    <t xml:space="preserve">Subdirección de Control y Conservación de Archivo Institucional </t>
  </si>
  <si>
    <t xml:space="preserve">*Serie de archivos 
(10) </t>
  </si>
  <si>
    <t xml:space="preserve">Dar trámite a la solicitud y coadyuvar en la elaboarción de la propuesta de proyecto de determinación. </t>
  </si>
  <si>
    <t xml:space="preserve">Dar trámite a la solicitud y proponer proyecto de determinación. </t>
  </si>
  <si>
    <t xml:space="preserve">Administrar el archivo de concentración del INAI. </t>
  </si>
  <si>
    <t>Señalar si se realizan o no transferencias en el marco del tratamiento.</t>
  </si>
  <si>
    <t>*¿Se realizan transferencias? 
(20)</t>
  </si>
  <si>
    <t>Secretaría de Economía</t>
  </si>
  <si>
    <t>Para dar trámite a la solicitud de autorización.</t>
  </si>
  <si>
    <t>Organismos garantes de las entidades federativas</t>
  </si>
  <si>
    <t xml:space="preserve">Secretaría de Gobernación </t>
  </si>
  <si>
    <t>Para acreditar validez de la CURP</t>
  </si>
  <si>
    <t>Instituto Nacional Electoral</t>
  </si>
  <si>
    <t>Para acreditar identidad</t>
  </si>
  <si>
    <t>Para envío de invitaciones a sus eventos e información general</t>
  </si>
  <si>
    <t xml:space="preserve">Esta ficha es sólo un ejemplo, para orientar en el llenado del formato, por lo que no tiene validez, ni el tratamiento se realiza como se señala. </t>
  </si>
  <si>
    <t>Indicar si la transferencia requiere de la suscripción de cláusulas contractuales, convenios de colaboración u otro instrumento jurídico, según el artículo 66 de la LGPDPPSO.</t>
  </si>
  <si>
    <t>Señalar el supuesto que en su caso se actualiza, si no se requiere de la suscripción de cláusulas contractuales, convenios de colaboración u otro instrumento jurídico.</t>
  </si>
  <si>
    <t>12 años</t>
  </si>
  <si>
    <t>Si en la columna 1 se indicó que los datos personales se reciben por transferencia, señalar para qué finalidades se realiza dicha transferencia. Se deberá utilizar la misma fila por tercero que transfiere los datos personales.</t>
  </si>
  <si>
    <t>Otro (especifique en la columna siguiente)</t>
  </si>
  <si>
    <t>Escrito o formato enviado al INAI por mensajería</t>
  </si>
  <si>
    <t>Señalar los puestos de los servidores públicos que tienen acceso a la base de datos del tratamiento correspondiente. Uno por fila.</t>
  </si>
  <si>
    <t>Servidor de la Institución</t>
  </si>
  <si>
    <t>*Fecha de elaboración o última actualización:</t>
  </si>
  <si>
    <t>Medio de obtención de los datos personales
 (1)</t>
  </si>
  <si>
    <t xml:space="preserve">Señalar el nombre, razón o denominación social de los terceros a los que se transfieren los datos personales, cuando ello sea posible, o bien, su categoría. Uno por fila. </t>
  </si>
  <si>
    <t xml:space="preserve">Indicar cada uno de los datos personales que se tratan o sus categorías, uno por fila. </t>
  </si>
  <si>
    <t>Ponencia Comisionada Blanca Lilia Ibarra Cadena</t>
  </si>
  <si>
    <t>Ponencia Comisionado Carlos Alberto Bonnin Erales</t>
  </si>
  <si>
    <t>Dirección General de Investigación y Verificación del Sector Privado</t>
  </si>
  <si>
    <t>Dirección General de Evaluación, Investigación y Verificación del Sector Público</t>
  </si>
  <si>
    <t>Ponencia Comisionado Oscar Mauricio Guerra Ford</t>
  </si>
  <si>
    <t>Ponencia Comisionado Rosendoevgueni Monterrey Chepov</t>
  </si>
  <si>
    <t>Huella digital</t>
  </si>
  <si>
    <t>Datos de identificación</t>
  </si>
  <si>
    <t>Datos sobre procedimientos judiciales o seguidos en forma de juicio</t>
  </si>
  <si>
    <t xml:space="preserve">Expreso </t>
  </si>
  <si>
    <t xml:space="preserve">Finalidades de la transferencia recibida, en su caso 
(3) </t>
  </si>
  <si>
    <t xml:space="preserve">Describir el medio, por ejemplo la fuente de acceso público, URL, domicilio, número telefónico, entre otros </t>
  </si>
  <si>
    <t xml:space="preserve">Listado de datos personales
(4) </t>
  </si>
  <si>
    <t xml:space="preserve">Sensible
(5) </t>
  </si>
  <si>
    <t xml:space="preserve">Formato de la base de datos
 (6) </t>
  </si>
  <si>
    <t xml:space="preserve">Ubicación base de datos
 (7) </t>
  </si>
  <si>
    <t>Observaciones</t>
  </si>
  <si>
    <t xml:space="preserve">Espacio libre para hacer aclaraciones y precisiones </t>
  </si>
  <si>
    <t xml:space="preserve">Sección de archivos 
(8) </t>
  </si>
  <si>
    <t xml:space="preserve">Serie de archivos
 (9) </t>
  </si>
  <si>
    <t>Subserie de archivos 
(10)</t>
  </si>
  <si>
    <t>Finalidades del tratamiento 
(11)</t>
  </si>
  <si>
    <t xml:space="preserve">¿Requiere consentimiento? 
(12) </t>
  </si>
  <si>
    <t>Supuesto artículo 22 que se actualiza, en su caso
(13)</t>
  </si>
  <si>
    <t>Tipo de consentimiento
 (14)</t>
  </si>
  <si>
    <t>Servidores públicos que tienen acceso a la base de datos
(15)</t>
  </si>
  <si>
    <t>Definir unidad administrativa a la que está adscrito el puesto</t>
  </si>
  <si>
    <t>Área de adscripción 
(16)</t>
  </si>
  <si>
    <t xml:space="preserve">Finalidad del acceso
(17) </t>
  </si>
  <si>
    <t>No. de contrato, pedido o convenio con el encargado, o del instrumeto jurídico correspondiente
 (19)</t>
  </si>
  <si>
    <t>¿Se realizan transferencias? 
(20)</t>
  </si>
  <si>
    <t xml:space="preserve">Difusión de los datos personales
(28) </t>
  </si>
  <si>
    <t>Plazo de conservación
(30)</t>
  </si>
  <si>
    <t>Bloqueo
(31)</t>
  </si>
  <si>
    <t>PENDIENTE POR DEFINIR</t>
  </si>
  <si>
    <t>No aplica</t>
  </si>
  <si>
    <t>Electrónico</t>
  </si>
  <si>
    <t>Subcoordinación de comunicación, divulgación y cultura del agua</t>
  </si>
  <si>
    <t>Artículo 3 del Decreto de Creación, Artículo 18 del Estatuto Orgánico
del IMTA, Artículos 17, 18, 19, 20, 25 de la Ley General de Protección de Datos
Personales en Posesión de Sujetos Obligados.</t>
  </si>
  <si>
    <t>Temporalidad indefinida</t>
  </si>
  <si>
    <t>M. en M. Claudia Patricia Martínez Salgado</t>
  </si>
  <si>
    <t>Edición del ATL el portal del agua desde México</t>
  </si>
  <si>
    <t>Edición y publicación del ATL el portal del agua desde México</t>
  </si>
  <si>
    <t>ATL el portal del agua desde México, página web con una sección especializada para el registro de eventos de divulgación del conocimiento, se dirige a investigadores, académicos y profesionales y publico en general.</t>
  </si>
  <si>
    <t>www.atl.org.mx</t>
  </si>
  <si>
    <t>Nombre del particular:</t>
  </si>
  <si>
    <t xml:space="preserve">Servidor atl.org.mx </t>
  </si>
  <si>
    <t>Webmaster/Administrador de sitio</t>
  </si>
  <si>
    <t>No se difunden los datos personales, son utilizados para invitar a nuevos seminarios.</t>
  </si>
  <si>
    <t>La información no cuenta con una serie documental dado que la información está registrada y almacenada en formato electrónico en una base de datos en el servidor atl.org.mx.</t>
  </si>
  <si>
    <t>Correo electrónico personal:</t>
  </si>
  <si>
    <t>Servidor atl.org.mx</t>
  </si>
  <si>
    <t>Nacionalidad:</t>
  </si>
  <si>
    <t>Género: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</si>
</sst>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73">
    <font>
      <sz val="11"/>
      <color theme="1"/>
      <name val="Calibri"/>
      <family val="2"/>
    </font>
    <font>
      <sz val="11"/>
      <color indexed="8"/>
      <name val="Calibri"/>
      <family val="2"/>
    </font>
    <font>
      <sz val="10"/>
      <color indexed="8"/>
      <name val="Arial"/>
      <family val="2"/>
    </font>
    <font>
      <b/>
      <sz val="8"/>
      <color indexed="8"/>
      <name val="Century Gothic"/>
      <family val="2"/>
    </font>
    <font>
      <sz val="8"/>
      <name val="Century Gothic"/>
      <family val="2"/>
    </font>
    <font>
      <b/>
      <sz val="8"/>
      <name val="Century Gothic"/>
      <family val="2"/>
    </font>
    <font>
      <sz val="10"/>
      <name val="Arial Narrow"/>
      <family val="2"/>
    </font>
    <font>
      <sz val="11"/>
      <name val="Arial Narrow"/>
      <family val="2"/>
    </font>
    <font>
      <b/>
      <sz val="12"/>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sz val="8"/>
      <color indexed="9"/>
      <name val="Century Gothic"/>
      <family val="2"/>
    </font>
    <font>
      <sz val="8"/>
      <color indexed="8"/>
      <name val="Century Gothic"/>
      <family val="2"/>
    </font>
    <font>
      <b/>
      <sz val="11"/>
      <color indexed="9"/>
      <name val="Century Gothic"/>
      <family val="2"/>
    </font>
    <font>
      <b/>
      <sz val="14"/>
      <color indexed="8"/>
      <name val="Arial Narrow"/>
      <family val="2"/>
    </font>
    <font>
      <sz val="11"/>
      <color indexed="54"/>
      <name val="Century Gothic"/>
      <family val="2"/>
    </font>
    <font>
      <b/>
      <sz val="11"/>
      <color indexed="8"/>
      <name val="Arial Narrow"/>
      <family val="2"/>
    </font>
    <font>
      <b/>
      <sz val="11"/>
      <color indexed="9"/>
      <name val="Arial Narrow"/>
      <family val="2"/>
    </font>
    <font>
      <sz val="10"/>
      <color indexed="8"/>
      <name val="Arial Narrow"/>
      <family val="2"/>
    </font>
    <font>
      <b/>
      <sz val="12"/>
      <color indexed="9"/>
      <name val="Arial Narrow"/>
      <family val="2"/>
    </font>
    <font>
      <b/>
      <sz val="11"/>
      <color indexed="10"/>
      <name val="Arial Narrow"/>
      <family val="2"/>
    </font>
    <font>
      <b/>
      <sz val="12"/>
      <color indexed="8"/>
      <name val="Arial Narrow"/>
      <family val="2"/>
    </font>
    <font>
      <b/>
      <sz val="11"/>
      <color indexed="56"/>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8"/>
      <color theme="0"/>
      <name val="Century Gothic"/>
      <family val="2"/>
    </font>
    <font>
      <sz val="8"/>
      <color theme="1"/>
      <name val="Century Gothic"/>
      <family val="2"/>
    </font>
    <font>
      <b/>
      <sz val="11"/>
      <color theme="0"/>
      <name val="Century Gothic"/>
      <family val="2"/>
    </font>
    <font>
      <b/>
      <sz val="14"/>
      <color theme="1"/>
      <name val="Arial Narrow"/>
      <family val="2"/>
    </font>
    <font>
      <sz val="11"/>
      <color rgb="FF44546A"/>
      <name val="Century Gothic"/>
      <family val="2"/>
    </font>
    <font>
      <b/>
      <sz val="11"/>
      <color theme="1"/>
      <name val="Arial Narrow"/>
      <family val="2"/>
    </font>
    <font>
      <b/>
      <sz val="11"/>
      <color theme="0"/>
      <name val="Arial Narrow"/>
      <family val="2"/>
    </font>
    <font>
      <sz val="11"/>
      <color rgb="FF000000"/>
      <name val="Calibri"/>
      <family val="2"/>
    </font>
    <font>
      <sz val="10"/>
      <color theme="1"/>
      <name val="Arial Narrow"/>
      <family val="2"/>
    </font>
    <font>
      <b/>
      <sz val="12"/>
      <color theme="0"/>
      <name val="Arial Narrow"/>
      <family val="2"/>
    </font>
    <font>
      <b/>
      <sz val="11"/>
      <color rgb="FFFF0000"/>
      <name val="Arial Narrow"/>
      <family val="2"/>
    </font>
    <font>
      <b/>
      <sz val="12"/>
      <color theme="1"/>
      <name val="Arial Narrow"/>
      <family val="2"/>
    </font>
    <font>
      <b/>
      <sz val="11"/>
      <color theme="3"/>
      <name val="Arial Narrow"/>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2" tint="-0.24997000396251678"/>
        <bgColor indexed="64"/>
      </patternFill>
    </fill>
    <fill>
      <patternFill patternType="solid">
        <fgColor theme="7" tint="-0.4999699890613556"/>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rgb="FFFFFF00"/>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3" tint="0.7999799847602844"/>
        <bgColor indexed="64"/>
      </patternFill>
    </fill>
    <fill>
      <patternFill patternType="solid">
        <fgColor rgb="FFFF9966"/>
        <bgColor indexed="64"/>
      </patternFill>
    </fill>
    <fill>
      <patternFill patternType="solid">
        <fgColor rgb="FFFF99CC"/>
        <bgColor indexed="64"/>
      </patternFill>
    </fill>
    <fill>
      <patternFill patternType="solid">
        <fgColor rgb="FF6600CC"/>
        <bgColor indexed="64"/>
      </patternFill>
    </fill>
    <fill>
      <patternFill patternType="solid">
        <fgColor rgb="FF66FFCC"/>
        <bgColor indexed="64"/>
      </patternFill>
    </fill>
    <fill>
      <patternFill patternType="solid">
        <fgColor rgb="FFCCFFCC"/>
        <bgColor indexed="64"/>
      </patternFill>
    </fill>
    <fill>
      <patternFill patternType="solid">
        <fgColor rgb="FF808080"/>
        <bgColor indexed="64"/>
      </patternFill>
    </fill>
    <fill>
      <patternFill patternType="solid">
        <fgColor rgb="FF9900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style="medium"/>
      <bottom style="mediu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style="thin"/>
      <top/>
      <bottom/>
    </border>
    <border>
      <left style="thin">
        <color theme="0" tint="-0.3499799966812134"/>
      </left>
      <right style="thin">
        <color theme="0" tint="-0.3499799966812134"/>
      </right>
      <top style="thin">
        <color theme="0" tint="-0.3499799966812134"/>
      </top>
      <bottom/>
    </border>
    <border>
      <left/>
      <right/>
      <top/>
      <bottom style="thin"/>
    </border>
    <border>
      <left style="thin">
        <color theme="0" tint="-0.3499799966812134"/>
      </left>
      <right/>
      <top style="thin"/>
      <bottom style="thin">
        <color theme="0" tint="-0.3499799966812134"/>
      </bottom>
    </border>
    <border>
      <left/>
      <right/>
      <top style="thin"/>
      <bottom style="thin">
        <color theme="0" tint="-0.3499799966812134"/>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29">
    <xf numFmtId="0" fontId="0" fillId="0" borderId="0" xfId="0" applyFont="1" applyAlignment="1">
      <alignment/>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58" fillId="0" borderId="0" xfId="0" applyFont="1" applyAlignment="1">
      <alignment/>
    </xf>
    <xf numFmtId="0" fontId="58" fillId="18" borderId="0" xfId="0" applyFont="1" applyFill="1" applyAlignment="1">
      <alignment horizontal="left" vertical="top" wrapText="1"/>
    </xf>
    <xf numFmtId="0" fontId="58" fillId="18" borderId="0" xfId="0" applyFont="1" applyFill="1" applyAlignment="1">
      <alignment wrapText="1"/>
    </xf>
    <xf numFmtId="0" fontId="58" fillId="18" borderId="0" xfId="0" applyFont="1" applyFill="1" applyAlignment="1">
      <alignment horizontal="left" vertical="top"/>
    </xf>
    <xf numFmtId="0" fontId="58" fillId="18" borderId="0" xfId="0" applyFont="1" applyFill="1" applyAlignment="1">
      <alignment/>
    </xf>
    <xf numFmtId="0" fontId="59" fillId="0" borderId="10" xfId="0" applyFont="1" applyBorder="1" applyAlignment="1">
      <alignment vertical="center" wrapText="1"/>
    </xf>
    <xf numFmtId="0" fontId="59" fillId="0" borderId="11" xfId="0" applyFont="1" applyBorder="1" applyAlignment="1">
      <alignment vertical="center" wrapText="1"/>
    </xf>
    <xf numFmtId="0" fontId="59" fillId="3" borderId="11" xfId="0" applyFont="1" applyFill="1" applyBorder="1" applyAlignment="1">
      <alignment vertical="center" wrapText="1"/>
    </xf>
    <xf numFmtId="1" fontId="3" fillId="33" borderId="11" xfId="54" applyNumberFormat="1" applyFont="1" applyFill="1" applyBorder="1" applyAlignment="1">
      <alignment horizontal="center" vertical="center" wrapText="1"/>
      <protection/>
    </xf>
    <xf numFmtId="1" fontId="3" fillId="34" borderId="11" xfId="54" applyNumberFormat="1" applyFont="1" applyFill="1" applyBorder="1" applyAlignment="1">
      <alignment horizontal="center" vertical="center"/>
      <protection/>
    </xf>
    <xf numFmtId="0" fontId="4" fillId="0" borderId="11" xfId="0" applyFont="1" applyBorder="1" applyAlignment="1">
      <alignment vertical="center"/>
    </xf>
    <xf numFmtId="0" fontId="60" fillId="35"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5" fillId="0" borderId="11" xfId="0" applyFont="1" applyBorder="1" applyAlignment="1">
      <alignment vertical="center"/>
    </xf>
    <xf numFmtId="0" fontId="4" fillId="0" borderId="11" xfId="0" applyFont="1" applyBorder="1" applyAlignment="1">
      <alignment horizontal="left" vertical="center"/>
    </xf>
    <xf numFmtId="164" fontId="61" fillId="0" borderId="0" xfId="0" applyNumberFormat="1" applyFont="1" applyAlignment="1">
      <alignment/>
    </xf>
    <xf numFmtId="0" fontId="61" fillId="0" borderId="11" xfId="0" applyFont="1" applyBorder="1" applyAlignment="1">
      <alignment/>
    </xf>
    <xf numFmtId="0" fontId="4" fillId="0" borderId="11" xfId="0" applyFont="1" applyBorder="1" applyAlignment="1">
      <alignment/>
    </xf>
    <xf numFmtId="0" fontId="4" fillId="33" borderId="11" xfId="0" applyFont="1" applyFill="1" applyBorder="1" applyAlignment="1">
      <alignment horizontal="center" vertical="center"/>
    </xf>
    <xf numFmtId="0" fontId="4" fillId="5" borderId="11" xfId="0" applyFont="1" applyFill="1" applyBorder="1" applyAlignment="1">
      <alignment horizontal="center" vertical="center"/>
    </xf>
    <xf numFmtId="0" fontId="4" fillId="6"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7"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7" borderId="11" xfId="0" applyFont="1" applyFill="1" applyBorder="1" applyAlignment="1">
      <alignment horizontal="center" vertical="center"/>
    </xf>
    <xf numFmtId="0" fontId="5" fillId="0" borderId="11" xfId="0" applyFont="1" applyBorder="1" applyAlignment="1">
      <alignment horizontal="left" vertical="center"/>
    </xf>
    <xf numFmtId="0" fontId="61" fillId="37" borderId="11" xfId="0" applyFont="1" applyFill="1" applyBorder="1" applyAlignment="1">
      <alignment horizontal="justify" vertical="center" wrapText="1"/>
    </xf>
    <xf numFmtId="0" fontId="4" fillId="37" borderId="11" xfId="0" applyFont="1" applyFill="1" applyBorder="1" applyAlignment="1">
      <alignment vertical="center"/>
    </xf>
    <xf numFmtId="0" fontId="4" fillId="10" borderId="11" xfId="0" applyFont="1" applyFill="1" applyBorder="1" applyAlignment="1">
      <alignment vertical="center"/>
    </xf>
    <xf numFmtId="0" fontId="4" fillId="10" borderId="11" xfId="0" applyFont="1" applyFill="1" applyBorder="1" applyAlignment="1">
      <alignment horizontal="center" vertical="center"/>
    </xf>
    <xf numFmtId="0" fontId="61" fillId="37" borderId="11" xfId="0" applyFont="1" applyFill="1" applyBorder="1" applyAlignment="1">
      <alignment horizontal="center" vertical="center" wrapText="1"/>
    </xf>
    <xf numFmtId="0" fontId="61" fillId="0" borderId="11" xfId="0" applyFont="1" applyBorder="1" applyAlignment="1">
      <alignment horizontal="justify" vertical="center" wrapText="1"/>
    </xf>
    <xf numFmtId="0" fontId="4" fillId="37" borderId="11" xfId="0" applyFont="1" applyFill="1" applyBorder="1" applyAlignment="1">
      <alignment horizontal="center" vertical="center" wrapText="1"/>
    </xf>
    <xf numFmtId="0" fontId="4" fillId="38" borderId="11" xfId="0" applyFont="1" applyFill="1" applyBorder="1" applyAlignment="1">
      <alignment horizontal="left" vertical="center"/>
    </xf>
    <xf numFmtId="0" fontId="62" fillId="23" borderId="0" xfId="0" applyFont="1" applyFill="1" applyAlignment="1">
      <alignment horizontal="center"/>
    </xf>
    <xf numFmtId="0" fontId="63" fillId="39" borderId="12" xfId="0" applyFont="1" applyFill="1" applyBorder="1" applyAlignment="1">
      <alignment horizontal="center" vertical="center"/>
    </xf>
    <xf numFmtId="0" fontId="59" fillId="0" borderId="10" xfId="0" applyFont="1" applyBorder="1" applyAlignment="1">
      <alignment horizontal="center" vertical="center" wrapText="1"/>
    </xf>
    <xf numFmtId="0" fontId="0" fillId="0" borderId="0" xfId="0" applyAlignment="1">
      <alignment horizontal="center" vertical="center" wrapText="1"/>
    </xf>
    <xf numFmtId="0" fontId="58" fillId="18" borderId="0" xfId="0" applyFont="1" applyFill="1" applyAlignment="1">
      <alignment vertical="top"/>
    </xf>
    <xf numFmtId="0" fontId="63" fillId="39" borderId="0" xfId="0" applyFont="1" applyFill="1" applyAlignment="1">
      <alignment horizontal="center" vertical="center"/>
    </xf>
    <xf numFmtId="0" fontId="58" fillId="18" borderId="11" xfId="0" applyFont="1" applyFill="1" applyBorder="1" applyAlignment="1">
      <alignment horizontal="left" vertical="top" wrapText="1"/>
    </xf>
    <xf numFmtId="0" fontId="64" fillId="0" borderId="11" xfId="0" applyFont="1" applyBorder="1" applyAlignment="1">
      <alignment horizontal="center" vertical="center" wrapText="1"/>
    </xf>
    <xf numFmtId="0" fontId="59" fillId="0" borderId="0" xfId="0" applyFont="1" applyAlignment="1">
      <alignment vertical="center"/>
    </xf>
    <xf numFmtId="14" fontId="59" fillId="0" borderId="0" xfId="0" applyNumberFormat="1" applyFont="1" applyAlignment="1">
      <alignment horizontal="left" vertical="center"/>
    </xf>
    <xf numFmtId="0" fontId="59" fillId="0" borderId="0" xfId="0" applyFont="1" applyAlignment="1">
      <alignment/>
    </xf>
    <xf numFmtId="0" fontId="59" fillId="0" borderId="13" xfId="0" applyFont="1" applyBorder="1" applyAlignment="1">
      <alignment vertical="top"/>
    </xf>
    <xf numFmtId="0" fontId="59" fillId="0" borderId="14" xfId="0" applyFont="1" applyBorder="1" applyAlignment="1">
      <alignment vertical="top"/>
    </xf>
    <xf numFmtId="0" fontId="65" fillId="0" borderId="0" xfId="0" applyFont="1" applyAlignment="1">
      <alignment horizontal="center" vertical="top" wrapText="1"/>
    </xf>
    <xf numFmtId="0" fontId="65" fillId="0" borderId="0" xfId="0" applyFont="1" applyAlignment="1">
      <alignment horizontal="center" vertical="top"/>
    </xf>
    <xf numFmtId="0" fontId="59" fillId="0" borderId="0" xfId="0" applyFont="1" applyAlignment="1">
      <alignment horizontal="left" vertical="top"/>
    </xf>
    <xf numFmtId="0" fontId="59" fillId="0" borderId="0" xfId="0" applyFont="1" applyAlignment="1">
      <alignment horizontal="left" vertical="center"/>
    </xf>
    <xf numFmtId="0" fontId="59" fillId="0" borderId="0" xfId="0" applyFont="1" applyAlignment="1">
      <alignment horizontal="left" vertical="center" wrapText="1"/>
    </xf>
    <xf numFmtId="0" fontId="59" fillId="0" borderId="0" xfId="0" applyFont="1" applyAlignment="1">
      <alignment wrapText="1"/>
    </xf>
    <xf numFmtId="0" fontId="59" fillId="0" borderId="0" xfId="0" applyFont="1" applyAlignment="1">
      <alignment horizontal="justify" vertical="top"/>
    </xf>
    <xf numFmtId="14" fontId="0" fillId="0" borderId="0" xfId="0" applyNumberFormat="1" applyAlignment="1">
      <alignment/>
    </xf>
    <xf numFmtId="0" fontId="0" fillId="0" borderId="0" xfId="0" applyAlignment="1">
      <alignment horizontal="right"/>
    </xf>
    <xf numFmtId="0" fontId="66" fillId="40" borderId="15" xfId="0" applyFont="1" applyFill="1" applyBorder="1" applyAlignment="1">
      <alignment horizontal="center" vertical="center" wrapText="1"/>
    </xf>
    <xf numFmtId="0" fontId="7" fillId="41" borderId="15" xfId="0" applyFont="1" applyFill="1" applyBorder="1" applyAlignment="1">
      <alignment horizontal="justify" vertical="center" wrapText="1"/>
    </xf>
    <xf numFmtId="0" fontId="59" fillId="41" borderId="15" xfId="0" applyFont="1" applyFill="1" applyBorder="1" applyAlignment="1">
      <alignment horizontal="justify" vertical="center" wrapText="1"/>
    </xf>
    <xf numFmtId="0" fontId="59" fillId="0" borderId="15" xfId="0" applyFont="1" applyBorder="1" applyAlignment="1">
      <alignment horizontal="left" vertical="center" wrapText="1"/>
    </xf>
    <xf numFmtId="0" fontId="59" fillId="0" borderId="15" xfId="0" applyFont="1" applyBorder="1" applyAlignment="1">
      <alignment/>
    </xf>
    <xf numFmtId="0" fontId="59" fillId="0" borderId="15" xfId="0" applyFont="1" applyBorder="1" applyAlignment="1">
      <alignment wrapText="1"/>
    </xf>
    <xf numFmtId="0" fontId="65" fillId="0" borderId="15" xfId="0" applyFont="1" applyBorder="1" applyAlignment="1">
      <alignment horizontal="left" vertical="center" wrapText="1"/>
    </xf>
    <xf numFmtId="0" fontId="59" fillId="0" borderId="15" xfId="0" applyFont="1" applyBorder="1" applyAlignment="1">
      <alignment horizontal="left" vertical="top" wrapText="1"/>
    </xf>
    <xf numFmtId="0" fontId="0" fillId="0" borderId="0" xfId="0" applyAlignment="1">
      <alignment horizontal="left" vertical="center"/>
    </xf>
    <xf numFmtId="0" fontId="67" fillId="0" borderId="0" xfId="0" applyFont="1" applyAlignment="1">
      <alignment vertical="center"/>
    </xf>
    <xf numFmtId="0" fontId="58" fillId="18"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59" fillId="0" borderId="0" xfId="0" applyFont="1" applyAlignment="1">
      <alignment vertical="center"/>
    </xf>
    <xf numFmtId="0" fontId="59" fillId="0" borderId="0" xfId="0" applyFont="1" applyAlignment="1">
      <alignment/>
    </xf>
    <xf numFmtId="0" fontId="59" fillId="0" borderId="0" xfId="0" applyFont="1" applyAlignment="1">
      <alignment horizontal="left" vertical="center"/>
    </xf>
    <xf numFmtId="0" fontId="59" fillId="0" borderId="0" xfId="0" applyFont="1" applyAlignment="1">
      <alignment wrapText="1"/>
    </xf>
    <xf numFmtId="0" fontId="59" fillId="0" borderId="0" xfId="0" applyFont="1" applyAlignment="1">
      <alignment horizontal="center" vertical="center"/>
    </xf>
    <xf numFmtId="0" fontId="6" fillId="41" borderId="15" xfId="0" applyFont="1" applyFill="1" applyBorder="1" applyAlignment="1">
      <alignment horizontal="justify" vertical="center" wrapText="1"/>
    </xf>
    <xf numFmtId="0" fontId="68" fillId="41" borderId="15" xfId="0" applyFont="1" applyFill="1" applyBorder="1" applyAlignment="1">
      <alignment horizontal="justify" vertical="center" wrapText="1"/>
    </xf>
    <xf numFmtId="0" fontId="6" fillId="41" borderId="16"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8" fillId="42" borderId="11" xfId="0" applyFont="1" applyFill="1" applyBorder="1" applyAlignment="1">
      <alignment horizontal="center" vertical="center" wrapText="1"/>
    </xf>
    <xf numFmtId="0" fontId="8" fillId="43" borderId="11" xfId="0" applyFont="1" applyFill="1" applyBorder="1" applyAlignment="1">
      <alignment horizontal="center" vertical="center" wrapText="1"/>
    </xf>
    <xf numFmtId="0" fontId="69" fillId="44" borderId="11" xfId="0" applyFont="1" applyFill="1" applyBorder="1" applyAlignment="1">
      <alignment horizontal="center" vertical="center" wrapText="1"/>
    </xf>
    <xf numFmtId="0" fontId="69" fillId="40" borderId="15" xfId="0" applyFont="1" applyFill="1" applyBorder="1" applyAlignment="1">
      <alignment horizontal="center" vertical="center" wrapText="1"/>
    </xf>
    <xf numFmtId="0" fontId="8" fillId="45" borderId="15" xfId="0" applyFont="1" applyFill="1" applyBorder="1" applyAlignment="1">
      <alignment horizontal="center" vertical="center" wrapText="1"/>
    </xf>
    <xf numFmtId="0" fontId="8" fillId="46" borderId="15" xfId="0" applyFont="1" applyFill="1" applyBorder="1" applyAlignment="1">
      <alignment horizontal="center" vertical="center" wrapText="1"/>
    </xf>
    <xf numFmtId="0" fontId="69" fillId="47" borderId="0" xfId="0" applyFont="1" applyFill="1" applyAlignment="1">
      <alignment horizontal="center" vertical="center" wrapText="1"/>
    </xf>
    <xf numFmtId="0" fontId="69" fillId="48" borderId="11" xfId="0" applyFont="1" applyFill="1" applyBorder="1" applyAlignment="1">
      <alignment horizontal="center" vertical="center" wrapText="1"/>
    </xf>
    <xf numFmtId="0" fontId="6" fillId="41" borderId="17" xfId="0" applyFont="1" applyFill="1" applyBorder="1" applyAlignment="1">
      <alignment horizontal="justify" vertical="center" wrapText="1"/>
    </xf>
    <xf numFmtId="0" fontId="6" fillId="41" borderId="0" xfId="0" applyFont="1" applyFill="1" applyAlignment="1">
      <alignment horizontal="center" vertical="center" wrapText="1"/>
    </xf>
    <xf numFmtId="0" fontId="69" fillId="44" borderId="0" xfId="0" applyFont="1" applyFill="1" applyAlignment="1">
      <alignment horizontal="center" vertical="center" wrapText="1"/>
    </xf>
    <xf numFmtId="0" fontId="6" fillId="41" borderId="17"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70" fillId="0" borderId="18" xfId="0" applyFont="1" applyBorder="1" applyAlignment="1">
      <alignment horizontal="left"/>
    </xf>
    <xf numFmtId="0" fontId="71" fillId="0" borderId="0" xfId="0" applyFont="1" applyAlignment="1">
      <alignment horizontal="center" vertical="top"/>
    </xf>
    <xf numFmtId="0" fontId="59" fillId="0" borderId="0" xfId="0" applyFont="1" applyAlignment="1">
      <alignment vertical="top"/>
    </xf>
    <xf numFmtId="0" fontId="59" fillId="0" borderId="0" xfId="0" applyFont="1" applyAlignment="1">
      <alignment horizontal="left" vertical="center"/>
    </xf>
    <xf numFmtId="14" fontId="59" fillId="6" borderId="0" xfId="0" applyNumberFormat="1" applyFont="1" applyFill="1" applyAlignment="1">
      <alignment horizontal="left" vertical="center"/>
    </xf>
    <xf numFmtId="0" fontId="59" fillId="6" borderId="0" xfId="0" applyFont="1" applyFill="1" applyAlignment="1">
      <alignment horizontal="left" vertical="center"/>
    </xf>
    <xf numFmtId="0" fontId="0" fillId="0" borderId="0" xfId="0" applyFill="1" applyAlignment="1">
      <alignment/>
    </xf>
    <xf numFmtId="0" fontId="6" fillId="0" borderId="15" xfId="0" applyFont="1" applyBorder="1" applyAlignment="1">
      <alignment horizontal="justify" vertical="center" wrapText="1"/>
    </xf>
    <xf numFmtId="0" fontId="49" fillId="0" borderId="15" xfId="46" applyFill="1" applyBorder="1" applyAlignment="1">
      <alignment horizontal="justify"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8" fillId="14" borderId="15"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72" fillId="0" borderId="19" xfId="0" applyFont="1" applyBorder="1" applyAlignment="1">
      <alignment horizontal="right" vertical="center"/>
    </xf>
    <xf numFmtId="0" fontId="72" fillId="0" borderId="20" xfId="0" applyFont="1" applyBorder="1" applyAlignment="1">
      <alignment horizontal="right" vertical="center"/>
    </xf>
    <xf numFmtId="0" fontId="72" fillId="0" borderId="21" xfId="0" applyFont="1" applyBorder="1" applyAlignment="1">
      <alignment horizontal="right" vertical="center"/>
    </xf>
    <xf numFmtId="0" fontId="72" fillId="0" borderId="22" xfId="0" applyFont="1" applyBorder="1" applyAlignment="1">
      <alignment horizontal="right" vertical="center"/>
    </xf>
    <xf numFmtId="0" fontId="72" fillId="0" borderId="23" xfId="0" applyFont="1" applyBorder="1" applyAlignment="1">
      <alignment horizontal="right" vertical="center"/>
    </xf>
    <xf numFmtId="0" fontId="72" fillId="0" borderId="21" xfId="0" applyFont="1" applyBorder="1" applyAlignment="1">
      <alignment horizontal="right" vertical="center" wrapText="1"/>
    </xf>
    <xf numFmtId="0" fontId="72" fillId="0" borderId="23" xfId="0" applyFont="1" applyBorder="1" applyAlignment="1">
      <alignment horizontal="right" vertical="center" wrapText="1"/>
    </xf>
    <xf numFmtId="0" fontId="69" fillId="40" borderId="21" xfId="0" applyFont="1" applyFill="1" applyBorder="1" applyAlignment="1">
      <alignment horizontal="center" vertical="center" wrapText="1"/>
    </xf>
    <xf numFmtId="0" fontId="69" fillId="40" borderId="22" xfId="0" applyFont="1" applyFill="1" applyBorder="1" applyAlignment="1">
      <alignment horizontal="center" vertical="center" wrapText="1"/>
    </xf>
    <xf numFmtId="0" fontId="69" fillId="40" borderId="23" xfId="0" applyFont="1" applyFill="1" applyBorder="1" applyAlignment="1">
      <alignment horizontal="center" vertical="center" wrapText="1"/>
    </xf>
    <xf numFmtId="0" fontId="59" fillId="6" borderId="24" xfId="0" applyFont="1" applyFill="1" applyBorder="1" applyAlignment="1">
      <alignment horizontal="left" vertical="center" wrapText="1"/>
    </xf>
    <xf numFmtId="0" fontId="0" fillId="0" borderId="0" xfId="0" applyAlignment="1">
      <alignment horizontal="left" vertical="center" wrapText="1"/>
    </xf>
    <xf numFmtId="0" fontId="72" fillId="0" borderId="22" xfId="0" applyFont="1" applyBorder="1" applyAlignment="1">
      <alignment horizontal="right" vertical="center" wrapText="1"/>
    </xf>
    <xf numFmtId="0" fontId="59" fillId="0" borderId="0" xfId="0" applyFont="1" applyAlignment="1">
      <alignment horizontal="left" vertical="center" wrapText="1"/>
    </xf>
    <xf numFmtId="0" fontId="59" fillId="0" borderId="25" xfId="0" applyFont="1" applyBorder="1" applyAlignment="1">
      <alignment horizontal="left" vertical="center" wrapText="1"/>
    </xf>
    <xf numFmtId="0" fontId="59" fillId="6" borderId="0" xfId="0" applyFont="1" applyFill="1" applyAlignment="1">
      <alignment horizontal="left" vertical="center"/>
    </xf>
    <xf numFmtId="0" fontId="66" fillId="40" borderId="15" xfId="0" applyFont="1" applyFill="1" applyBorder="1" applyAlignment="1">
      <alignment horizontal="center" vertical="center" wrapText="1"/>
    </xf>
    <xf numFmtId="0" fontId="70"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
    <dxf>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3086100</xdr:colOff>
      <xdr:row>0</xdr:row>
      <xdr:rowOff>1600200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3102" b="17156"/>
        <a:stretch>
          <a:fillRect/>
        </a:stretch>
      </xdr:blipFill>
      <xdr:spPr>
        <a:xfrm>
          <a:off x="13858875" y="0"/>
          <a:ext cx="3086100" cy="1600200"/>
        </a:xfrm>
        <a:prstGeom prst="rect">
          <a:avLst/>
        </a:prstGeom>
        <a:noFill/>
        <a:ln w="9525" cmpd="sng">
          <a:noFill/>
        </a:ln>
      </xdr:spPr>
    </xdr:pic>
    <xdr:clientData/>
  </xdr:twoCellAnchor>
  <xdr:twoCellAnchor editAs="oneCell">
    <xdr:from>
      <xdr:col>0</xdr:col>
      <xdr:colOff>123825</xdr:colOff>
      <xdr:row>0</xdr:row>
      <xdr:rowOff>409575</xdr:rowOff>
    </xdr:from>
    <xdr:to>
      <xdr:col>1</xdr:col>
      <xdr:colOff>2676525</xdr:colOff>
      <xdr:row>0</xdr:row>
      <xdr:rowOff>1276350</xdr:rowOff>
    </xdr:to>
    <xdr:pic>
      <xdr:nvPicPr>
        <xdr:cNvPr id="2" name="Imagen 2"/>
        <xdr:cNvPicPr preferRelativeResize="1">
          <a:picLocks noChangeAspect="1"/>
        </xdr:cNvPicPr>
      </xdr:nvPicPr>
      <xdr:blipFill>
        <a:blip r:embed="rId2"/>
        <a:stretch>
          <a:fillRect/>
        </a:stretch>
      </xdr:blipFill>
      <xdr:spPr>
        <a:xfrm>
          <a:off x="123825" y="409575"/>
          <a:ext cx="56483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180975</xdr:rowOff>
    </xdr:from>
    <xdr:to>
      <xdr:col>0</xdr:col>
      <xdr:colOff>2362200</xdr:colOff>
      <xdr:row>1</xdr:row>
      <xdr:rowOff>1562100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1938" b="16427"/>
        <a:stretch>
          <a:fillRect/>
        </a:stretch>
      </xdr:blipFill>
      <xdr:spPr>
        <a:xfrm>
          <a:off x="0" y="390525"/>
          <a:ext cx="236220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tl.org.m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3">
    <tabColor theme="3" tint="0.39998000860214233"/>
  </sheetPr>
  <dimension ref="A1:AK15"/>
  <sheetViews>
    <sheetView tabSelected="1" zoomScale="120" zoomScaleNormal="120" zoomScalePageLayoutView="0" workbookViewId="0" topLeftCell="A1">
      <selection activeCell="C7" sqref="C7"/>
    </sheetView>
  </sheetViews>
  <sheetFormatPr defaultColWidth="9.140625" defaultRowHeight="15"/>
  <cols>
    <col min="1" max="1" width="46.421875" style="76" customWidth="1"/>
    <col min="2" max="2" width="52.421875" style="76" customWidth="1"/>
    <col min="3" max="3" width="38.140625" style="76" customWidth="1"/>
    <col min="4" max="4" width="38.421875" style="76" customWidth="1"/>
    <col min="5" max="5" width="32.421875" style="76" customWidth="1"/>
    <col min="6" max="6" width="53.8515625" style="76" customWidth="1"/>
    <col min="7" max="7" width="22.421875" style="76" customWidth="1"/>
    <col min="8" max="8" width="12.00390625" style="76" customWidth="1"/>
    <col min="9" max="9" width="20.8515625" style="76" customWidth="1"/>
    <col min="10" max="10" width="30.421875" style="76" customWidth="1"/>
    <col min="11" max="11" width="22.421875" style="76" customWidth="1"/>
    <col min="12" max="12" width="15.421875" style="76" customWidth="1"/>
    <col min="13" max="13" width="16.140625" style="76" customWidth="1"/>
    <col min="14" max="14" width="17.421875" style="76" customWidth="1"/>
    <col min="15" max="15" width="25.00390625" style="76" customWidth="1"/>
    <col min="16" max="16" width="25.421875" style="76" customWidth="1"/>
    <col min="17" max="17" width="31.57421875" style="76" customWidth="1"/>
    <col min="18" max="18" width="21.8515625" style="76" customWidth="1"/>
    <col min="19" max="20" width="59.140625" style="76" customWidth="1"/>
    <col min="21" max="21" width="36.00390625" style="76" customWidth="1"/>
    <col min="22" max="22" width="33.57421875" style="76" customWidth="1"/>
    <col min="23" max="23" width="24.8515625" style="76" customWidth="1"/>
    <col min="24" max="24" width="25.8515625" style="76" customWidth="1"/>
    <col min="25" max="25" width="26.00390625" style="76" customWidth="1"/>
    <col min="26" max="26" width="25.00390625" style="76" customWidth="1"/>
    <col min="27" max="27" width="25.421875" style="76" customWidth="1"/>
    <col min="28" max="29" width="26.00390625" style="76" customWidth="1"/>
    <col min="30" max="30" width="26.140625" style="76" customWidth="1"/>
    <col min="31" max="31" width="25.421875" style="76" customWidth="1"/>
    <col min="32" max="32" width="19.421875" style="76" customWidth="1"/>
    <col min="33" max="33" width="33.8515625" style="76" customWidth="1"/>
    <col min="34" max="35" width="20.57421875" style="76" customWidth="1"/>
    <col min="36" max="36" width="41.421875" style="76" customWidth="1"/>
    <col min="37" max="37" width="27.140625" style="76" customWidth="1"/>
    <col min="38" max="38" width="29.140625" style="76" customWidth="1"/>
    <col min="39" max="39" width="26.8515625" style="76" customWidth="1"/>
    <col min="40" max="40" width="21.140625" style="76" customWidth="1"/>
    <col min="41" max="16384" width="9.140625" style="76" customWidth="1"/>
  </cols>
  <sheetData>
    <row r="1" ht="127.5" customHeight="1">
      <c r="A1" s="79"/>
    </row>
    <row r="2" spans="1:35" ht="16.5">
      <c r="A2" s="98"/>
      <c r="B2" s="98"/>
      <c r="C2" s="98"/>
      <c r="D2" s="98"/>
      <c r="N2" s="75"/>
      <c r="O2" s="75"/>
      <c r="P2" s="75"/>
      <c r="Q2" s="75"/>
      <c r="R2" s="75"/>
      <c r="S2" s="75"/>
      <c r="T2" s="75"/>
      <c r="U2" s="75"/>
      <c r="V2" s="75"/>
      <c r="W2" s="75"/>
      <c r="X2" s="75"/>
      <c r="Y2" s="75"/>
      <c r="Z2" s="75"/>
      <c r="AA2" s="75"/>
      <c r="AB2" s="75"/>
      <c r="AC2" s="75"/>
      <c r="AD2" s="75"/>
      <c r="AE2" s="75"/>
      <c r="AF2" s="75"/>
      <c r="AG2" s="75"/>
      <c r="AH2" s="75"/>
      <c r="AI2" s="75"/>
    </row>
    <row r="3" spans="1:11" ht="16.5" customHeight="1">
      <c r="A3" s="111" t="s">
        <v>1291</v>
      </c>
      <c r="B3" s="112"/>
      <c r="C3" s="103" t="s">
        <v>1439</v>
      </c>
      <c r="D3" s="103"/>
      <c r="E3" s="77"/>
      <c r="F3" s="77"/>
      <c r="G3" s="77"/>
      <c r="H3" s="77"/>
      <c r="I3" s="77"/>
      <c r="J3" s="77"/>
      <c r="K3" s="77"/>
    </row>
    <row r="4" spans="1:11" ht="16.5" customHeight="1">
      <c r="A4" s="113" t="s">
        <v>1398</v>
      </c>
      <c r="B4" s="114"/>
      <c r="C4" s="102">
        <v>45301</v>
      </c>
      <c r="D4" s="103"/>
      <c r="E4" s="77"/>
      <c r="F4" s="77"/>
      <c r="G4" s="77"/>
      <c r="H4" s="77"/>
      <c r="I4" s="77"/>
      <c r="J4" s="77"/>
      <c r="K4" s="77"/>
    </row>
    <row r="5" spans="1:11" ht="16.5" customHeight="1">
      <c r="A5" s="113" t="s">
        <v>1293</v>
      </c>
      <c r="B5" s="115"/>
      <c r="C5" s="103" t="s">
        <v>1443</v>
      </c>
      <c r="D5" s="103"/>
      <c r="E5" s="101"/>
      <c r="F5" s="101"/>
      <c r="G5" s="101"/>
      <c r="H5" s="101"/>
      <c r="I5" s="101"/>
      <c r="J5" s="101"/>
      <c r="K5" s="101"/>
    </row>
    <row r="6" spans="1:11" ht="16.5" customHeight="1">
      <c r="A6" s="116" t="s">
        <v>1294</v>
      </c>
      <c r="B6" s="117"/>
      <c r="C6" s="121" t="s">
        <v>1440</v>
      </c>
      <c r="D6" s="122"/>
      <c r="E6" s="101"/>
      <c r="F6" s="101"/>
      <c r="G6" s="101"/>
      <c r="H6" s="101"/>
      <c r="I6" s="101"/>
      <c r="J6" s="101"/>
      <c r="K6" s="101"/>
    </row>
    <row r="7" spans="1:11" ht="16.5" customHeight="1">
      <c r="A7" s="116" t="s">
        <v>1295</v>
      </c>
      <c r="B7" s="117"/>
      <c r="C7" s="103" t="s">
        <v>1444</v>
      </c>
      <c r="D7" s="103"/>
      <c r="E7" s="101"/>
      <c r="F7" s="101"/>
      <c r="G7" s="101"/>
      <c r="H7" s="101"/>
      <c r="I7" s="101"/>
      <c r="J7" s="101"/>
      <c r="K7" s="101"/>
    </row>
    <row r="8" spans="14:35" s="78" customFormat="1" ht="16.5">
      <c r="N8" s="75"/>
      <c r="O8" s="75"/>
      <c r="P8" s="75"/>
      <c r="Q8" s="75"/>
      <c r="R8" s="75"/>
      <c r="S8" s="75"/>
      <c r="T8" s="75"/>
      <c r="U8" s="75"/>
      <c r="V8" s="75"/>
      <c r="W8" s="75"/>
      <c r="X8" s="75"/>
      <c r="Y8" s="75"/>
      <c r="Z8" s="75"/>
      <c r="AA8" s="75"/>
      <c r="AB8" s="75"/>
      <c r="AC8" s="75"/>
      <c r="AD8" s="75"/>
      <c r="AE8" s="75"/>
      <c r="AF8" s="75"/>
      <c r="AG8" s="75"/>
      <c r="AH8" s="75"/>
      <c r="AI8" s="75"/>
    </row>
    <row r="9" spans="1:36" s="99" customFormat="1" ht="112.5" customHeight="1">
      <c r="A9" s="118" t="s">
        <v>1399</v>
      </c>
      <c r="B9" s="119"/>
      <c r="C9" s="120"/>
      <c r="D9" s="87" t="s">
        <v>139</v>
      </c>
      <c r="E9" s="87" t="s">
        <v>1412</v>
      </c>
      <c r="F9" s="109" t="s">
        <v>1414</v>
      </c>
      <c r="G9" s="109"/>
      <c r="H9" s="97" t="s">
        <v>1415</v>
      </c>
      <c r="I9" s="96" t="s">
        <v>1416</v>
      </c>
      <c r="J9" s="110" t="s">
        <v>1417</v>
      </c>
      <c r="K9" s="110"/>
      <c r="L9" s="96" t="s">
        <v>1420</v>
      </c>
      <c r="M9" s="96" t="s">
        <v>1421</v>
      </c>
      <c r="N9" s="96" t="s">
        <v>1422</v>
      </c>
      <c r="O9" s="88" t="s">
        <v>1423</v>
      </c>
      <c r="P9" s="89" t="s">
        <v>1424</v>
      </c>
      <c r="Q9" s="89" t="s">
        <v>1425</v>
      </c>
      <c r="R9" s="89" t="s">
        <v>1426</v>
      </c>
      <c r="S9" s="83" t="s">
        <v>1427</v>
      </c>
      <c r="T9" s="83" t="s">
        <v>1429</v>
      </c>
      <c r="U9" s="83" t="s">
        <v>1430</v>
      </c>
      <c r="V9" s="84" t="s">
        <v>143</v>
      </c>
      <c r="W9" s="84" t="s">
        <v>1431</v>
      </c>
      <c r="X9" s="85" t="s">
        <v>1432</v>
      </c>
      <c r="Y9" s="85" t="s">
        <v>1314</v>
      </c>
      <c r="Z9" s="85" t="s">
        <v>144</v>
      </c>
      <c r="AA9" s="85" t="s">
        <v>1315</v>
      </c>
      <c r="AB9" s="85" t="s">
        <v>1316</v>
      </c>
      <c r="AC9" s="85" t="s">
        <v>1288</v>
      </c>
      <c r="AD9" s="85" t="s">
        <v>145</v>
      </c>
      <c r="AE9" s="85" t="s">
        <v>146</v>
      </c>
      <c r="AF9" s="91" t="s">
        <v>1433</v>
      </c>
      <c r="AG9" s="91" t="s">
        <v>147</v>
      </c>
      <c r="AH9" s="86" t="s">
        <v>1434</v>
      </c>
      <c r="AI9" s="94" t="s">
        <v>1435</v>
      </c>
      <c r="AJ9" s="90" t="s">
        <v>1418</v>
      </c>
    </row>
    <row r="10" spans="1:37" s="100" customFormat="1" ht="92.25" customHeight="1">
      <c r="A10" s="80" t="s">
        <v>1289</v>
      </c>
      <c r="B10" s="80" t="s">
        <v>1413</v>
      </c>
      <c r="C10" s="80" t="s">
        <v>1370</v>
      </c>
      <c r="D10" s="80" t="s">
        <v>1347</v>
      </c>
      <c r="E10" s="80" t="s">
        <v>1393</v>
      </c>
      <c r="F10" s="80" t="s">
        <v>1401</v>
      </c>
      <c r="G10" s="80" t="s">
        <v>1358</v>
      </c>
      <c r="H10" s="80" t="s">
        <v>83</v>
      </c>
      <c r="I10" s="80" t="s">
        <v>1303</v>
      </c>
      <c r="J10" s="80" t="s">
        <v>1352</v>
      </c>
      <c r="K10" s="80" t="s">
        <v>1357</v>
      </c>
      <c r="L10" s="80" t="s">
        <v>1359</v>
      </c>
      <c r="M10" s="80" t="s">
        <v>1360</v>
      </c>
      <c r="N10" s="80" t="s">
        <v>1361</v>
      </c>
      <c r="O10" s="80" t="s">
        <v>84</v>
      </c>
      <c r="P10" s="80" t="s">
        <v>1304</v>
      </c>
      <c r="Q10" s="81" t="s">
        <v>1305</v>
      </c>
      <c r="R10" s="80" t="s">
        <v>1306</v>
      </c>
      <c r="S10" s="82" t="s">
        <v>1396</v>
      </c>
      <c r="T10" s="93" t="s">
        <v>1428</v>
      </c>
      <c r="U10" s="80" t="s">
        <v>1309</v>
      </c>
      <c r="V10" s="80" t="s">
        <v>1310</v>
      </c>
      <c r="W10" s="80" t="s">
        <v>1311</v>
      </c>
      <c r="X10" s="80" t="s">
        <v>1379</v>
      </c>
      <c r="Y10" s="80" t="s">
        <v>1400</v>
      </c>
      <c r="Z10" s="80" t="s">
        <v>1313</v>
      </c>
      <c r="AA10" s="80" t="s">
        <v>86</v>
      </c>
      <c r="AB10" s="80" t="s">
        <v>87</v>
      </c>
      <c r="AC10" s="80" t="s">
        <v>1317</v>
      </c>
      <c r="AD10" s="80" t="s">
        <v>1390</v>
      </c>
      <c r="AE10" s="80" t="s">
        <v>1391</v>
      </c>
      <c r="AF10" s="80" t="s">
        <v>88</v>
      </c>
      <c r="AG10" s="80" t="s">
        <v>89</v>
      </c>
      <c r="AH10" s="80" t="s">
        <v>90</v>
      </c>
      <c r="AI10" s="95" t="s">
        <v>1436</v>
      </c>
      <c r="AJ10" s="92" t="s">
        <v>1419</v>
      </c>
      <c r="AK10" s="76"/>
    </row>
    <row r="11" spans="1:36" ht="67.5" customHeight="1">
      <c r="A11" s="105" t="s">
        <v>1445</v>
      </c>
      <c r="B11" s="106" t="s">
        <v>1446</v>
      </c>
      <c r="C11" s="105" t="s">
        <v>1437</v>
      </c>
      <c r="D11" s="105" t="s">
        <v>1437</v>
      </c>
      <c r="E11" s="105" t="s">
        <v>1437</v>
      </c>
      <c r="F11" s="105" t="s">
        <v>1447</v>
      </c>
      <c r="G11" s="105"/>
      <c r="H11" s="105" t="s">
        <v>40</v>
      </c>
      <c r="I11" s="105" t="s">
        <v>1438</v>
      </c>
      <c r="J11" s="105" t="s">
        <v>1448</v>
      </c>
      <c r="K11" s="79" t="s">
        <v>1437</v>
      </c>
      <c r="L11" s="79" t="s">
        <v>1437</v>
      </c>
      <c r="M11" s="79" t="s">
        <v>1437</v>
      </c>
      <c r="N11" s="79" t="s">
        <v>1437</v>
      </c>
      <c r="O11" s="79" t="s">
        <v>1437</v>
      </c>
      <c r="P11" s="79" t="s">
        <v>1437</v>
      </c>
      <c r="Q11" s="79" t="s">
        <v>1437</v>
      </c>
      <c r="R11" s="79" t="s">
        <v>1437</v>
      </c>
      <c r="S11" s="75" t="s">
        <v>1442</v>
      </c>
      <c r="T11" s="79" t="s">
        <v>1439</v>
      </c>
      <c r="U11" s="75" t="s">
        <v>1449</v>
      </c>
      <c r="V11" s="79" t="s">
        <v>1437</v>
      </c>
      <c r="W11" s="79" t="s">
        <v>1437</v>
      </c>
      <c r="X11" s="79" t="s">
        <v>1437</v>
      </c>
      <c r="Y11" s="79" t="s">
        <v>1437</v>
      </c>
      <c r="Z11" s="79" t="s">
        <v>1437</v>
      </c>
      <c r="AA11" s="79" t="s">
        <v>1437</v>
      </c>
      <c r="AB11" s="79" t="s">
        <v>1437</v>
      </c>
      <c r="AC11" s="79" t="s">
        <v>1437</v>
      </c>
      <c r="AD11" s="79" t="s">
        <v>1437</v>
      </c>
      <c r="AE11" s="79" t="s">
        <v>1437</v>
      </c>
      <c r="AF11" s="107" t="s">
        <v>1450</v>
      </c>
      <c r="AG11" s="79" t="s">
        <v>1437</v>
      </c>
      <c r="AH11" s="107" t="s">
        <v>1441</v>
      </c>
      <c r="AI11" s="79"/>
      <c r="AJ11" s="108" t="s">
        <v>1451</v>
      </c>
    </row>
    <row r="12" spans="6:21" ht="16.5" customHeight="1">
      <c r="F12" s="105" t="s">
        <v>1452</v>
      </c>
      <c r="G12" s="105"/>
      <c r="H12" s="105" t="s">
        <v>40</v>
      </c>
      <c r="I12" s="105" t="s">
        <v>1438</v>
      </c>
      <c r="J12" s="105" t="s">
        <v>1453</v>
      </c>
      <c r="K12" s="107"/>
      <c r="U12" s="78"/>
    </row>
    <row r="13" spans="6:21" ht="16.5" customHeight="1">
      <c r="F13" s="105" t="s">
        <v>1454</v>
      </c>
      <c r="G13" s="105"/>
      <c r="H13" s="105" t="s">
        <v>41</v>
      </c>
      <c r="I13" s="105" t="s">
        <v>1438</v>
      </c>
      <c r="J13" s="105" t="s">
        <v>1453</v>
      </c>
      <c r="K13" s="107"/>
      <c r="U13" s="78"/>
    </row>
    <row r="14" spans="6:21" ht="16.5">
      <c r="F14" s="105" t="s">
        <v>1455</v>
      </c>
      <c r="G14" s="105"/>
      <c r="H14" s="105" t="s">
        <v>40</v>
      </c>
      <c r="I14" s="105" t="s">
        <v>1438</v>
      </c>
      <c r="J14" s="105" t="s">
        <v>1453</v>
      </c>
      <c r="K14" s="107"/>
      <c r="U14" s="78"/>
    </row>
    <row r="15" spans="7:11" ht="16.5">
      <c r="G15" s="105"/>
      <c r="K15" s="107"/>
    </row>
  </sheetData>
  <sheetProtection/>
  <mergeCells count="9">
    <mergeCell ref="F9:G9"/>
    <mergeCell ref="J9:K9"/>
    <mergeCell ref="A3:B3"/>
    <mergeCell ref="A4:B4"/>
    <mergeCell ref="A5:B5"/>
    <mergeCell ref="A6:B6"/>
    <mergeCell ref="A7:B7"/>
    <mergeCell ref="A9:C9"/>
    <mergeCell ref="C6:D6"/>
  </mergeCells>
  <dataValidations count="2">
    <dataValidation errorStyle="information" type="textLength" operator="greaterThan" allowBlank="1" showInputMessage="1" showErrorMessage="1" promptTitle="Aviso" prompt="Proporcionar el dato solicitado" errorTitle="Proporcionar el dato solicitado" error="Proporcionar el dato solicitado" sqref="C3:C7">
      <formula1>0</formula1>
    </dataValidation>
    <dataValidation errorStyle="information" type="textLength" operator="greaterThan" allowBlank="1" showInputMessage="1" showErrorMessage="1" errorTitle="Aviso" error="Proporcionar el dato solicitado" sqref="F10:G11 G12:G15">
      <formula1>0</formula1>
    </dataValidation>
  </dataValidations>
  <hyperlinks>
    <hyperlink ref="B11" r:id="rId1" display="www.atl.org.mx"/>
  </hyperlinks>
  <printOptions/>
  <pageMargins left="0.7" right="0.7" top="0.75" bottom="0.75" header="0.3" footer="0.3"/>
  <pageSetup orientation="portrait" r:id="rId3"/>
  <drawing r:id="rId2"/>
</worksheet>
</file>

<file path=xl/worksheets/sheet2.xml><?xml version="1.0" encoding="utf-8"?>
<worksheet xmlns="http://schemas.openxmlformats.org/spreadsheetml/2006/main" xmlns:r="http://schemas.openxmlformats.org/officeDocument/2006/relationships">
  <sheetPr codeName="Hoja3">
    <tabColor rgb="FFC00000"/>
  </sheetPr>
  <dimension ref="A1:AI48"/>
  <sheetViews>
    <sheetView zoomScalePageLayoutView="0" workbookViewId="0" topLeftCell="Z1">
      <selection activeCell="Y4" sqref="Y4"/>
    </sheetView>
  </sheetViews>
  <sheetFormatPr defaultColWidth="11.421875" defaultRowHeight="15"/>
  <cols>
    <col min="1" max="1" width="26.57421875" style="1" customWidth="1"/>
    <col min="2" max="2" width="19.8515625" style="1" customWidth="1"/>
    <col min="3" max="3" width="26.421875" style="72" customWidth="1"/>
    <col min="4" max="4" width="11.421875" style="1" customWidth="1"/>
    <col min="5" max="5" width="12.421875" style="1" customWidth="1"/>
    <col min="6" max="6" width="11.421875" style="1" customWidth="1"/>
    <col min="7" max="7" width="25.140625" style="1" bestFit="1" customWidth="1"/>
    <col min="8" max="8" width="11.421875" style="1" customWidth="1"/>
    <col min="9" max="9" width="25.8515625" style="1" customWidth="1"/>
    <col min="10" max="10" width="11.421875" style="1" customWidth="1"/>
    <col min="11" max="11" width="22.421875" style="1" customWidth="1"/>
    <col min="12" max="12" width="11.421875" style="1" customWidth="1"/>
    <col min="13" max="13" width="22.421875" style="1" customWidth="1"/>
    <col min="14" max="14" width="11.421875" style="1" customWidth="1"/>
    <col min="15" max="15" width="24.421875" style="1" customWidth="1"/>
    <col min="16" max="16" width="11.421875" style="1" customWidth="1"/>
    <col min="17" max="17" width="19.8515625" style="1" customWidth="1"/>
    <col min="18" max="18" width="11.421875" style="1" customWidth="1"/>
    <col min="19" max="19" width="24.421875" style="1" customWidth="1"/>
    <col min="20" max="20" width="11.421875" style="1" customWidth="1"/>
    <col min="21" max="21" width="26.8515625" style="1" bestFit="1" customWidth="1"/>
    <col min="22" max="22" width="11.421875" style="1" customWidth="1"/>
    <col min="23" max="23" width="26.8515625" style="1" bestFit="1" customWidth="1"/>
    <col min="24" max="24" width="21.57421875" style="1" customWidth="1"/>
    <col min="25" max="25" width="38.8515625" style="0" bestFit="1" customWidth="1"/>
    <col min="27" max="27" width="27.8515625" style="0" customWidth="1"/>
    <col min="29" max="33" width="23.421875" style="0" customWidth="1"/>
    <col min="35" max="35" width="18.421875" style="0" customWidth="1"/>
  </cols>
  <sheetData>
    <row r="1" spans="1:35" s="4" customFormat="1" ht="115.5" customHeight="1">
      <c r="A1" s="5" t="s">
        <v>0</v>
      </c>
      <c r="B1" s="6"/>
      <c r="C1" s="71" t="s">
        <v>33</v>
      </c>
      <c r="D1" s="6"/>
      <c r="E1" s="7" t="s">
        <v>34</v>
      </c>
      <c r="F1" s="8"/>
      <c r="G1" s="7" t="s">
        <v>38</v>
      </c>
      <c r="H1" s="8"/>
      <c r="I1" s="5" t="s">
        <v>39</v>
      </c>
      <c r="J1" s="8"/>
      <c r="K1" s="5" t="s">
        <v>35</v>
      </c>
      <c r="L1" s="8"/>
      <c r="M1" s="5" t="s">
        <v>36</v>
      </c>
      <c r="N1" s="8"/>
      <c r="O1" s="5" t="s">
        <v>37</v>
      </c>
      <c r="P1" s="8"/>
      <c r="Q1" s="5" t="s">
        <v>92</v>
      </c>
      <c r="R1" s="8"/>
      <c r="S1" s="7" t="s">
        <v>42</v>
      </c>
      <c r="T1" s="8"/>
      <c r="U1" s="7" t="s">
        <v>53</v>
      </c>
      <c r="V1" s="8"/>
      <c r="W1" s="5" t="s">
        <v>57</v>
      </c>
      <c r="X1" s="43" t="s">
        <v>1282</v>
      </c>
      <c r="Y1" s="5" t="s">
        <v>93</v>
      </c>
      <c r="Z1" s="8"/>
      <c r="AA1" s="5" t="s">
        <v>85</v>
      </c>
      <c r="AB1" s="8"/>
      <c r="AC1" s="5" t="s">
        <v>91</v>
      </c>
      <c r="AD1" s="5"/>
      <c r="AE1" s="5" t="s">
        <v>97</v>
      </c>
      <c r="AF1" s="5"/>
      <c r="AG1" s="45" t="s">
        <v>98</v>
      </c>
      <c r="AH1" s="8"/>
      <c r="AI1" s="5" t="s">
        <v>99</v>
      </c>
    </row>
    <row r="2" spans="1:35" ht="60">
      <c r="A2" s="3" t="s">
        <v>1284</v>
      </c>
      <c r="C2" s="69" t="s">
        <v>1276</v>
      </c>
      <c r="E2" s="2" t="s">
        <v>5</v>
      </c>
      <c r="G2" s="2" t="s">
        <v>27</v>
      </c>
      <c r="I2" s="3" t="s">
        <v>95</v>
      </c>
      <c r="Q2" s="2" t="s">
        <v>40</v>
      </c>
      <c r="S2" s="2" t="s">
        <v>43</v>
      </c>
      <c r="U2" s="73" t="s">
        <v>54</v>
      </c>
      <c r="W2" s="9" t="s">
        <v>100</v>
      </c>
      <c r="X2" s="42" t="s">
        <v>40</v>
      </c>
      <c r="Y2" s="2" t="s">
        <v>40</v>
      </c>
      <c r="AA2" s="2" t="s">
        <v>58</v>
      </c>
      <c r="AC2" s="2" t="s">
        <v>54</v>
      </c>
      <c r="AD2" s="2"/>
      <c r="AE2" s="2" t="s">
        <v>40</v>
      </c>
      <c r="AF2" s="2"/>
      <c r="AG2" s="46" t="s">
        <v>1338</v>
      </c>
      <c r="AI2" s="2" t="s">
        <v>40</v>
      </c>
    </row>
    <row r="3" spans="1:35" ht="33">
      <c r="A3" s="3" t="s">
        <v>1</v>
      </c>
      <c r="C3" s="72" t="s">
        <v>82</v>
      </c>
      <c r="E3" s="2" t="s">
        <v>6</v>
      </c>
      <c r="G3" s="2" t="s">
        <v>28</v>
      </c>
      <c r="I3" s="1" t="s">
        <v>94</v>
      </c>
      <c r="Q3" s="2" t="s">
        <v>41</v>
      </c>
      <c r="S3" s="2" t="s">
        <v>44</v>
      </c>
      <c r="U3" s="73" t="s">
        <v>55</v>
      </c>
      <c r="W3" s="10" t="s">
        <v>101</v>
      </c>
      <c r="X3" s="42" t="s">
        <v>41</v>
      </c>
      <c r="Y3" t="s">
        <v>41</v>
      </c>
      <c r="AA3" s="2" t="s">
        <v>59</v>
      </c>
      <c r="AC3" s="2" t="s">
        <v>55</v>
      </c>
      <c r="AD3" s="2"/>
      <c r="AE3" s="2" t="s">
        <v>6</v>
      </c>
      <c r="AF3" s="2"/>
      <c r="AG3" s="46" t="s">
        <v>1339</v>
      </c>
      <c r="AI3" s="2" t="s">
        <v>41</v>
      </c>
    </row>
    <row r="4" spans="1:33" ht="33">
      <c r="A4" s="3" t="s">
        <v>2</v>
      </c>
      <c r="C4" s="72" t="s">
        <v>19</v>
      </c>
      <c r="G4" s="2" t="s">
        <v>1337</v>
      </c>
      <c r="I4" s="2" t="s">
        <v>1397</v>
      </c>
      <c r="S4" s="2" t="s">
        <v>45</v>
      </c>
      <c r="U4" s="74" t="s">
        <v>1411</v>
      </c>
      <c r="W4" s="10" t="s">
        <v>102</v>
      </c>
      <c r="AA4" s="2" t="s">
        <v>60</v>
      </c>
      <c r="AC4" t="s">
        <v>1411</v>
      </c>
      <c r="AG4" t="s">
        <v>1320</v>
      </c>
    </row>
    <row r="5" spans="1:27" ht="33">
      <c r="A5" s="3" t="s">
        <v>1285</v>
      </c>
      <c r="C5" s="72" t="s">
        <v>25</v>
      </c>
      <c r="I5" s="2" t="s">
        <v>29</v>
      </c>
      <c r="S5" s="2" t="s">
        <v>46</v>
      </c>
      <c r="U5" s="74" t="s">
        <v>1320</v>
      </c>
      <c r="W5" s="10" t="s">
        <v>103</v>
      </c>
      <c r="AA5" s="2" t="s">
        <v>61</v>
      </c>
    </row>
    <row r="6" spans="1:27" ht="35.25" customHeight="1">
      <c r="A6" s="3" t="s">
        <v>1286</v>
      </c>
      <c r="C6" s="72" t="s">
        <v>1322</v>
      </c>
      <c r="I6" s="3" t="s">
        <v>96</v>
      </c>
      <c r="S6" s="2" t="s">
        <v>47</v>
      </c>
      <c r="W6" s="10" t="s">
        <v>104</v>
      </c>
      <c r="AA6" s="2" t="s">
        <v>62</v>
      </c>
    </row>
    <row r="7" spans="1:27" ht="39" customHeight="1">
      <c r="A7" s="3" t="s">
        <v>1395</v>
      </c>
      <c r="C7" s="72" t="s">
        <v>15</v>
      </c>
      <c r="I7" s="3" t="s">
        <v>1287</v>
      </c>
      <c r="S7" s="2" t="s">
        <v>48</v>
      </c>
      <c r="W7" s="10" t="s">
        <v>105</v>
      </c>
      <c r="AA7" s="2" t="s">
        <v>63</v>
      </c>
    </row>
    <row r="8" spans="1:27" ht="39" customHeight="1">
      <c r="A8" s="3" t="s">
        <v>3</v>
      </c>
      <c r="C8" s="72" t="s">
        <v>2</v>
      </c>
      <c r="I8" s="3"/>
      <c r="S8" s="2" t="s">
        <v>49</v>
      </c>
      <c r="W8" s="10" t="s">
        <v>106</v>
      </c>
      <c r="AA8" s="2" t="s">
        <v>64</v>
      </c>
    </row>
    <row r="9" spans="1:27" ht="29.25" customHeight="1">
      <c r="A9" s="3" t="s">
        <v>4</v>
      </c>
      <c r="C9" s="72" t="s">
        <v>1333</v>
      </c>
      <c r="I9" s="3"/>
      <c r="S9" s="2" t="s">
        <v>50</v>
      </c>
      <c r="W9" s="11" t="s">
        <v>107</v>
      </c>
      <c r="AA9" s="2" t="s">
        <v>65</v>
      </c>
    </row>
    <row r="10" spans="1:27" ht="33">
      <c r="A10" s="3" t="s">
        <v>1394</v>
      </c>
      <c r="C10" s="72" t="s">
        <v>22</v>
      </c>
      <c r="S10" s="2" t="s">
        <v>51</v>
      </c>
      <c r="W10" s="10" t="s">
        <v>108</v>
      </c>
      <c r="AA10" s="2" t="s">
        <v>66</v>
      </c>
    </row>
    <row r="11" spans="3:27" ht="33">
      <c r="C11" s="72" t="s">
        <v>1328</v>
      </c>
      <c r="S11" s="2" t="s">
        <v>52</v>
      </c>
      <c r="W11" s="10" t="s">
        <v>109</v>
      </c>
      <c r="AA11" s="2" t="s">
        <v>67</v>
      </c>
    </row>
    <row r="12" spans="3:27" ht="33">
      <c r="C12" s="72" t="s">
        <v>26</v>
      </c>
      <c r="S12" s="1" t="s">
        <v>1320</v>
      </c>
      <c r="W12" s="10" t="s">
        <v>138</v>
      </c>
      <c r="AA12" s="2" t="s">
        <v>68</v>
      </c>
    </row>
    <row r="13" spans="3:27" ht="49.5">
      <c r="C13" s="72" t="s">
        <v>1409</v>
      </c>
      <c r="W13" s="10" t="s">
        <v>110</v>
      </c>
      <c r="AA13" s="2" t="s">
        <v>69</v>
      </c>
    </row>
    <row r="14" spans="3:27" ht="63.75" customHeight="1">
      <c r="C14" s="72" t="s">
        <v>23</v>
      </c>
      <c r="W14" s="11" t="s">
        <v>111</v>
      </c>
      <c r="AA14" s="2" t="s">
        <v>70</v>
      </c>
    </row>
    <row r="15" spans="3:27" ht="33">
      <c r="C15" s="72" t="s">
        <v>1329</v>
      </c>
      <c r="W15" s="10" t="s">
        <v>112</v>
      </c>
      <c r="AA15" s="2" t="s">
        <v>71</v>
      </c>
    </row>
    <row r="16" spans="3:27" ht="33">
      <c r="C16" s="72" t="s">
        <v>1324</v>
      </c>
      <c r="W16" s="10" t="s">
        <v>113</v>
      </c>
      <c r="AA16" s="2" t="s">
        <v>72</v>
      </c>
    </row>
    <row r="17" spans="3:27" ht="60">
      <c r="C17" s="72" t="s">
        <v>1321</v>
      </c>
      <c r="W17" s="10" t="s">
        <v>114</v>
      </c>
      <c r="AA17" s="2" t="s">
        <v>73</v>
      </c>
    </row>
    <row r="18" spans="3:27" ht="75">
      <c r="C18" s="72" t="s">
        <v>10</v>
      </c>
      <c r="W18" s="10" t="s">
        <v>115</v>
      </c>
      <c r="AA18" s="2" t="s">
        <v>74</v>
      </c>
    </row>
    <row r="19" spans="3:27" ht="75">
      <c r="C19" s="72" t="s">
        <v>1279</v>
      </c>
      <c r="W19" s="10" t="s">
        <v>116</v>
      </c>
      <c r="AA19" s="2" t="s">
        <v>75</v>
      </c>
    </row>
    <row r="20" spans="3:27" ht="33">
      <c r="C20" s="72" t="s">
        <v>1335</v>
      </c>
      <c r="W20" s="11" t="s">
        <v>117</v>
      </c>
      <c r="AA20" s="2" t="s">
        <v>76</v>
      </c>
    </row>
    <row r="21" spans="3:27" ht="66">
      <c r="C21" s="72" t="s">
        <v>1410</v>
      </c>
      <c r="W21" s="10" t="s">
        <v>118</v>
      </c>
      <c r="AA21" s="2" t="s">
        <v>77</v>
      </c>
    </row>
    <row r="22" spans="3:27" ht="75">
      <c r="C22" s="72" t="s">
        <v>1323</v>
      </c>
      <c r="W22" s="10" t="s">
        <v>119</v>
      </c>
      <c r="AA22" s="2" t="s">
        <v>78</v>
      </c>
    </row>
    <row r="23" spans="3:27" ht="16.5">
      <c r="C23" s="72" t="s">
        <v>14</v>
      </c>
      <c r="W23" s="11" t="s">
        <v>120</v>
      </c>
      <c r="AA23" s="2" t="s">
        <v>1320</v>
      </c>
    </row>
    <row r="24" spans="3:23" ht="33">
      <c r="C24" s="72" t="s">
        <v>11</v>
      </c>
      <c r="W24" s="10" t="s">
        <v>121</v>
      </c>
    </row>
    <row r="25" spans="3:23" ht="49.5">
      <c r="C25" s="72" t="s">
        <v>7</v>
      </c>
      <c r="W25" s="10" t="s">
        <v>122</v>
      </c>
    </row>
    <row r="26" spans="3:23" ht="33">
      <c r="C26" s="72" t="s">
        <v>79</v>
      </c>
      <c r="W26" s="11" t="s">
        <v>123</v>
      </c>
    </row>
    <row r="27" spans="3:23" ht="66">
      <c r="C27" s="72" t="s">
        <v>80</v>
      </c>
      <c r="W27" s="10" t="s">
        <v>124</v>
      </c>
    </row>
    <row r="28" spans="3:23" ht="99">
      <c r="C28" s="72" t="s">
        <v>1408</v>
      </c>
      <c r="W28" s="10" t="s">
        <v>125</v>
      </c>
    </row>
    <row r="29" spans="3:23" ht="66">
      <c r="C29" s="72" t="s">
        <v>1326</v>
      </c>
      <c r="W29" s="10" t="s">
        <v>126</v>
      </c>
    </row>
    <row r="30" spans="3:23" ht="66">
      <c r="C30" s="72" t="s">
        <v>1331</v>
      </c>
      <c r="W30" s="10" t="s">
        <v>127</v>
      </c>
    </row>
    <row r="31" spans="3:23" ht="49.5">
      <c r="C31" s="72" t="s">
        <v>13</v>
      </c>
      <c r="W31" s="10" t="s">
        <v>128</v>
      </c>
    </row>
    <row r="32" spans="3:23" ht="67.5" customHeight="1">
      <c r="C32" s="72" t="s">
        <v>8</v>
      </c>
      <c r="W32" s="10" t="s">
        <v>129</v>
      </c>
    </row>
    <row r="33" spans="3:23" ht="33">
      <c r="C33" s="72" t="s">
        <v>18</v>
      </c>
      <c r="W33" s="10" t="s">
        <v>130</v>
      </c>
    </row>
    <row r="34" spans="3:23" ht="33">
      <c r="C34" s="72" t="s">
        <v>21</v>
      </c>
      <c r="W34" s="10" t="s">
        <v>131</v>
      </c>
    </row>
    <row r="35" spans="3:23" ht="65.25" customHeight="1">
      <c r="C35" s="72" t="s">
        <v>20</v>
      </c>
      <c r="W35" s="11" t="s">
        <v>132</v>
      </c>
    </row>
    <row r="36" spans="3:23" ht="33">
      <c r="C36" s="72" t="s">
        <v>1334</v>
      </c>
      <c r="W36" s="10" t="s">
        <v>133</v>
      </c>
    </row>
    <row r="37" spans="3:23" ht="33">
      <c r="C37" s="72" t="s">
        <v>1332</v>
      </c>
      <c r="W37" s="10" t="s">
        <v>134</v>
      </c>
    </row>
    <row r="38" spans="3:23" ht="33">
      <c r="C38" s="72" t="s">
        <v>1325</v>
      </c>
      <c r="W38" s="10" t="s">
        <v>135</v>
      </c>
    </row>
    <row r="39" spans="3:23" ht="49.5">
      <c r="C39" s="72" t="s">
        <v>9</v>
      </c>
      <c r="W39" s="10" t="s">
        <v>136</v>
      </c>
    </row>
    <row r="40" spans="3:23" ht="30">
      <c r="C40" s="72" t="s">
        <v>17</v>
      </c>
      <c r="W40" s="11" t="s">
        <v>137</v>
      </c>
    </row>
    <row r="41" ht="15">
      <c r="C41" s="72" t="s">
        <v>24</v>
      </c>
    </row>
    <row r="42" ht="120">
      <c r="C42" s="72" t="s">
        <v>1278</v>
      </c>
    </row>
    <row r="43" ht="15">
      <c r="C43" s="72" t="s">
        <v>16</v>
      </c>
    </row>
    <row r="44" ht="15">
      <c r="C44" s="72" t="s">
        <v>12</v>
      </c>
    </row>
    <row r="45" ht="30">
      <c r="C45" s="72" t="s">
        <v>1327</v>
      </c>
    </row>
    <row r="46" ht="15">
      <c r="C46" s="72" t="s">
        <v>81</v>
      </c>
    </row>
    <row r="47" ht="15">
      <c r="C47" s="72" t="s">
        <v>1330</v>
      </c>
    </row>
    <row r="48" ht="30">
      <c r="C48" s="72" t="s">
        <v>1336</v>
      </c>
    </row>
  </sheetData>
  <sheetProtection/>
  <autoFilter ref="C1:C54"/>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Hoja1"/>
  <dimension ref="A12:AG700"/>
  <sheetViews>
    <sheetView zoomScalePageLayoutView="0" workbookViewId="0" topLeftCell="A39">
      <selection activeCell="C49" sqref="C49"/>
    </sheetView>
  </sheetViews>
  <sheetFormatPr defaultColWidth="11.421875" defaultRowHeight="15"/>
  <cols>
    <col min="4" max="4" width="52.57421875" style="0" customWidth="1"/>
  </cols>
  <sheetData>
    <row r="12" spans="1:33" ht="15">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row>
    <row r="13" spans="1:33" ht="15">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row>
    <row r="14" spans="1:33" ht="15">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row>
    <row r="15" spans="1:33" ht="15">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row>
    <row r="16" spans="1:33" ht="1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row>
    <row r="17" spans="1:33" ht="15">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row>
    <row r="18" spans="1:33" ht="15">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row>
    <row r="19" spans="1:33" ht="15">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row>
    <row r="20" spans="1:33" ht="15">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row>
    <row r="21" spans="1:33" ht="15">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row>
    <row r="22" spans="1:33" ht="15">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row>
    <row r="23" spans="1:33" ht="15">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row>
    <row r="24" spans="1:33" ht="15">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row>
    <row r="25" spans="1:33" ht="15">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row>
    <row r="26" spans="1:33" ht="15">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row>
    <row r="27" spans="1:33" ht="15">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row>
    <row r="28" spans="1:33" ht="15">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row>
    <row r="29" spans="1:33" ht="15">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row>
    <row r="30" spans="1:33" ht="15">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5">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row>
    <row r="32" spans="1:33" ht="15">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1:33" ht="15">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row>
    <row r="34" spans="1:33" ht="15">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row>
    <row r="35" spans="1:33" ht="1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row>
    <row r="36" spans="1:33" ht="1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row>
    <row r="37" spans="1:33" ht="15">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1:33" ht="15">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row>
    <row r="39" spans="1:33" ht="15">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row>
    <row r="40" spans="1:33" ht="15">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ht="1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row>
    <row r="42" spans="1:33" ht="1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row>
    <row r="43" spans="1:33" ht="1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row>
    <row r="44" spans="1:33" ht="1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row>
    <row r="45" spans="1:33" ht="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row>
    <row r="46" spans="1:33" ht="1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row>
    <row r="47" spans="1:33" ht="1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row>
    <row r="48" spans="1:33" ht="1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row>
    <row r="49" spans="1:33" ht="1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row>
    <row r="50" spans="1:33" ht="1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row>
    <row r="51" spans="1:33" ht="1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row>
    <row r="52" spans="1:33" ht="1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row>
    <row r="53" spans="1:33" ht="1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spans="1:33" ht="1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row>
    <row r="55" spans="1:33" ht="1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row>
    <row r="56" spans="1:33" ht="1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row>
    <row r="57" spans="1:33" ht="1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row>
    <row r="58" spans="1:33" ht="1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row>
    <row r="59" spans="1:33" ht="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row>
    <row r="60" spans="1:33" ht="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row>
    <row r="61" spans="1:33" ht="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row>
    <row r="62" spans="1:33" ht="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row>
    <row r="63" spans="1:33" ht="15">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row>
    <row r="64" spans="1:33" ht="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row>
    <row r="65" spans="1:33" ht="1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row>
    <row r="66" spans="1:33" ht="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row>
    <row r="67" spans="1:33" ht="1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row>
    <row r="68" spans="1:33" ht="1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row>
    <row r="69" spans="1:33" ht="1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row>
    <row r="70" spans="1:33" ht="1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row>
    <row r="71" spans="1:33" ht="1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row>
    <row r="72" spans="1:33" ht="1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row>
    <row r="73" spans="1:33" ht="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row>
    <row r="74" spans="1:33" ht="1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row>
    <row r="75" spans="1:33" ht="1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row>
    <row r="76" spans="1:33" ht="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row>
    <row r="77" spans="1:33" ht="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row>
    <row r="78" spans="1:33" ht="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row>
    <row r="79" spans="1:33" ht="1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row>
    <row r="80" spans="1:33" ht="15">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row>
    <row r="81" spans="1:33" ht="15">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row>
    <row r="82" spans="1:33" ht="15">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row>
    <row r="83" spans="1:33" ht="15">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row>
    <row r="84" spans="1:33" ht="15">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row>
    <row r="85" spans="1:33" ht="1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row>
    <row r="86" spans="1:33" ht="1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row>
    <row r="87" spans="1:33" ht="1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row>
    <row r="88" spans="1:33" ht="1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row>
    <row r="89" spans="1:33" ht="15">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row>
    <row r="90" spans="1:33" ht="15">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row>
    <row r="91" spans="1:33" ht="15">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row>
    <row r="92" spans="1:33" ht="15">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row>
    <row r="93" spans="1:33" ht="15">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row>
    <row r="94" spans="1:33" ht="15">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row>
    <row r="95" spans="1:33" ht="15">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row>
    <row r="96" spans="1:33" ht="15">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row>
    <row r="97" spans="1:33" ht="1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row>
    <row r="98" spans="1:33" ht="15">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row>
    <row r="99" spans="1:33" ht="15">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row>
    <row r="100" spans="1:33" ht="15">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row>
    <row r="101" spans="1:33" ht="15">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row>
    <row r="102" spans="1:33" ht="15">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row>
    <row r="103" spans="1:33" ht="15">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row>
    <row r="104" spans="1:33" ht="15">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row>
    <row r="105" spans="1:33" ht="1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row>
    <row r="106" spans="1:33" ht="1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row>
    <row r="107" spans="1:33" ht="15">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row>
    <row r="108" spans="1:33" ht="15">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row>
    <row r="109" spans="1:33" ht="15">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row>
    <row r="110" spans="1:33" ht="15">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row>
    <row r="111" spans="1:33" ht="15">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row>
    <row r="112" spans="1:33" ht="15">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row>
    <row r="113" spans="1:33" ht="15">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row>
    <row r="114" spans="1:33" ht="15">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row>
    <row r="115" spans="1:33" ht="15">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row>
    <row r="116" spans="1:33" ht="15">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row>
    <row r="117" spans="1:33" ht="15">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row>
    <row r="118" spans="1:33" ht="15">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row>
    <row r="119" spans="1:33" ht="15">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row>
    <row r="120" spans="1:33" ht="15">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row>
    <row r="121" spans="1:33" ht="15">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row>
    <row r="122" spans="1:33" ht="15">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row>
    <row r="123" spans="1:33" ht="15">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row>
    <row r="124" spans="1:33" ht="15">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row>
    <row r="125" spans="1:33" ht="15">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row>
    <row r="126" spans="1:33" ht="15">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row>
    <row r="127" spans="1:33" ht="15">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row>
    <row r="128" spans="1:33" ht="15">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row>
    <row r="129" spans="1:33" ht="15">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row>
    <row r="130" spans="1:33" ht="15">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row>
    <row r="131" spans="1:33" ht="15">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row>
    <row r="132" spans="1:33" ht="15">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row>
    <row r="133" spans="1:33" ht="15">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row>
    <row r="134" spans="1:33" ht="15">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row>
    <row r="135" spans="1:33" ht="15">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row>
    <row r="136" spans="1:33" ht="15">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row>
    <row r="137" spans="1:33" ht="15">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row>
    <row r="138" spans="1:33" ht="15">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row>
    <row r="139" spans="1:33" ht="15">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row>
    <row r="140" spans="1:33" ht="15">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row>
    <row r="141" spans="1:33" ht="15">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row>
    <row r="142" spans="1:33" ht="15">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row>
    <row r="143" spans="1:33" ht="15">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row>
    <row r="144" spans="1:33" ht="15">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row>
    <row r="145" spans="1:33" ht="15">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row>
    <row r="146" spans="1:33" ht="15">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row>
    <row r="147" spans="1:33" ht="15">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row>
    <row r="148" spans="1:33" ht="15">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row>
    <row r="149" spans="1:33" ht="15">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row>
    <row r="150" spans="1:33" ht="15">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row>
    <row r="151" spans="1:33" ht="15">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row>
    <row r="152" spans="1:33" ht="15">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row>
    <row r="153" spans="1:33" ht="15">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row>
    <row r="154" spans="1:33" ht="15">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row>
    <row r="155" spans="1:33" ht="1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row>
    <row r="156" spans="1:33" ht="15">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row>
    <row r="157" spans="1:33" ht="15">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row>
    <row r="158" spans="1:33" ht="15">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row>
    <row r="159" spans="1:33" ht="15">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row>
    <row r="160" spans="1:33" ht="1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row>
    <row r="161" spans="1:33" ht="15">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row>
    <row r="162" spans="1:33" ht="15">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row>
    <row r="163" spans="1:33" ht="15">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row>
    <row r="164" spans="1:33" ht="15">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row>
    <row r="165" spans="1:33" ht="15">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row>
    <row r="166" spans="1:33" ht="15">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row>
    <row r="167" spans="1:33" ht="15">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row>
    <row r="168" spans="1:33" ht="15">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row>
    <row r="169" spans="1:33" ht="15">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row>
    <row r="170" spans="1:33" ht="15">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row>
    <row r="171" spans="1:33" ht="15">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row>
    <row r="172" spans="1:33" ht="15">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row>
    <row r="173" spans="1:33" ht="15">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row>
    <row r="174" spans="1:33" ht="15">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row>
    <row r="175" spans="1:33" ht="15">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row>
    <row r="176" spans="1:33" ht="15">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row>
    <row r="177" spans="1:33" ht="15">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row>
    <row r="178" spans="1:33" ht="15">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row>
    <row r="179" spans="1:33" ht="15">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row>
    <row r="180" spans="1:33" ht="15">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row>
    <row r="181" spans="1:33" ht="15">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row>
    <row r="182" spans="1:33" ht="15">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row>
    <row r="183" spans="1:33" ht="15">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row>
    <row r="184" spans="1:33" ht="15">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row>
    <row r="185" spans="1:33" ht="15">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row>
    <row r="186" spans="1:33" ht="15">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row>
    <row r="187" spans="1:33" ht="15">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row>
    <row r="188" spans="1:33" ht="15">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row>
    <row r="189" spans="1:33" ht="15">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row>
    <row r="190" spans="1:33" ht="15">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row>
    <row r="191" spans="1:33" ht="15">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row>
    <row r="192" spans="1:33" ht="15">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row>
    <row r="193" spans="1:33" ht="15">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row>
    <row r="194" spans="1:33" ht="15">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row>
    <row r="195" spans="1:33" ht="15">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row>
    <row r="196" spans="1:33" ht="15">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row>
    <row r="197" spans="1:33" ht="15">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row>
    <row r="198" spans="1:33" ht="15">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row>
    <row r="199" spans="1:33" ht="15">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row>
    <row r="200" spans="1:33" ht="15">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row>
    <row r="201" spans="1:33" ht="15">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row>
    <row r="202" spans="1:33" ht="15">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row>
    <row r="203" spans="1:33" ht="15">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row>
    <row r="204" spans="1:33" ht="15">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row>
    <row r="205" spans="1:33" ht="15">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row>
    <row r="206" spans="1:33" ht="15">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row>
    <row r="207" spans="1:33" ht="15">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row>
    <row r="208" spans="1:33" ht="15">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row>
    <row r="209" spans="1:33" ht="15">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row>
    <row r="210" spans="1:33" ht="15">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row>
    <row r="211" spans="1:33" ht="15">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row>
    <row r="212" spans="1:33" ht="15">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row>
    <row r="213" spans="1:33" ht="15">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row>
    <row r="214" spans="1:33" ht="15">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row>
    <row r="215" spans="1:33" ht="15">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row>
    <row r="216" spans="1:33" ht="15">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row>
    <row r="217" spans="1:33" ht="15">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row>
    <row r="218" spans="1:33" ht="15">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row>
    <row r="219" spans="1:33" ht="15">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row>
    <row r="220" spans="1:33" ht="15">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row>
    <row r="221" spans="1:33" ht="15">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row>
    <row r="222" spans="1:33" ht="15">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row>
    <row r="223" spans="1:33" ht="15">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row>
    <row r="224" spans="1:33" ht="1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row>
    <row r="225" spans="1:33" ht="15">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row>
    <row r="226" spans="1:33" ht="15">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row>
    <row r="227" spans="1:33" ht="15">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row>
    <row r="228" spans="1:33" ht="15">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row>
    <row r="229" spans="1:33" ht="15">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row>
    <row r="230" spans="1:33" ht="15">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row>
    <row r="231" spans="1:33" ht="15">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row>
    <row r="232" spans="1:33" ht="15">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row>
    <row r="233" spans="1:33" ht="15">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row>
    <row r="234" spans="1:33" ht="15">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row>
    <row r="235" spans="1:33" ht="15">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row>
    <row r="236" spans="1:33" ht="15">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row>
    <row r="237" spans="1:33" ht="15">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row>
    <row r="238" spans="1:33" ht="15">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row>
    <row r="239" spans="1:33" ht="15">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row>
    <row r="240" spans="1:33" ht="15">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row>
    <row r="241" spans="1:33" ht="15">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row>
    <row r="242" spans="1:33" ht="15">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row>
    <row r="243" spans="1:33" ht="15">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row>
    <row r="244" spans="1:33" ht="15">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row>
    <row r="245" spans="1:33" ht="15">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row>
    <row r="246" spans="1:33" ht="15">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row>
    <row r="247" spans="1:33" ht="15">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row>
    <row r="248" spans="1:33" ht="15">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row>
    <row r="249" spans="1:33" ht="1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row>
    <row r="250" spans="1:33" ht="15">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row>
    <row r="251" spans="1:33" ht="15">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row>
    <row r="252" spans="1:33" ht="15">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row>
    <row r="253" spans="1:33" ht="15">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row>
    <row r="254" spans="1:33" ht="15">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row>
    <row r="255" spans="1:33" ht="15">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row>
    <row r="256" spans="1:33" ht="15">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row>
    <row r="257" spans="1:33" ht="1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row>
    <row r="258" spans="1:33" ht="15">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row>
    <row r="259" spans="1:33" ht="15">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row>
    <row r="260" spans="1:33" ht="15">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row>
    <row r="261" spans="1:33" ht="15">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row>
    <row r="262" spans="1:33" ht="15">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row>
    <row r="263" spans="1:33" ht="15">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row>
    <row r="264" spans="1:33" ht="15">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row>
    <row r="265" spans="1:33" ht="15">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row>
    <row r="266" spans="1:33" ht="15">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row>
    <row r="267" spans="1:33" ht="15">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row>
    <row r="268" spans="1:33" ht="15">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row>
    <row r="269" spans="1:33" ht="15">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row>
    <row r="270" spans="1:33" ht="15">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row>
    <row r="271" spans="1:33" ht="15">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row>
    <row r="272" spans="1:33" ht="15">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row>
    <row r="273" spans="1:33" ht="15">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row>
    <row r="274" spans="1:33" ht="15">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row>
    <row r="275" spans="1:33" ht="15">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row>
    <row r="276" spans="1:33" ht="15">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row>
    <row r="277" spans="1:33" ht="15">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row>
    <row r="278" spans="1:33" ht="15">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row>
    <row r="279" spans="1:33" ht="15">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row>
    <row r="280" spans="1:33" ht="15">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row>
    <row r="281" spans="1:33" ht="15">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row>
    <row r="282" spans="1:33" ht="15">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row>
    <row r="283" spans="1:33" ht="1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row>
    <row r="284" spans="1:33" ht="1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row>
    <row r="285" spans="1:33" ht="1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row>
    <row r="286" spans="1:33" ht="15">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row>
    <row r="287" spans="1:33" ht="15">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row>
    <row r="288" spans="1:33" ht="15">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row>
    <row r="289" spans="1:33" ht="15">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row>
    <row r="290" spans="1:33" ht="15">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row>
    <row r="291" spans="1:33" ht="1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row>
    <row r="292" spans="1:33" ht="15">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row>
    <row r="293" spans="1:33" ht="15">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row>
    <row r="294" spans="1:33" ht="15">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row>
    <row r="295" spans="1:33" ht="15">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row>
    <row r="296" spans="1:33" ht="15">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row>
    <row r="297" spans="1:33" ht="15">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row>
    <row r="298" spans="1:33" ht="15">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row>
    <row r="299" spans="1:33" ht="15">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row>
    <row r="300" spans="1:33" ht="1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row>
    <row r="301" spans="1:33" ht="15">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row>
    <row r="302" spans="1:33" ht="15">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row>
    <row r="303" spans="1:33" ht="15">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row>
    <row r="304" spans="1:33" ht="15">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row>
    <row r="305" spans="1:33" ht="15">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row>
    <row r="306" spans="1:33" ht="15">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row>
    <row r="307" spans="1:33" ht="15">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row>
    <row r="308" spans="1:33" ht="15">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row>
    <row r="309" spans="1:33" ht="15">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row>
    <row r="310" spans="1:33" ht="15">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row>
    <row r="311" spans="1:33" ht="15">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row>
    <row r="312" spans="1:33" ht="15">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row>
    <row r="313" spans="1:33" ht="15">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row>
    <row r="314" spans="1:33" ht="15">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row>
    <row r="315" spans="1:33" ht="15">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row>
    <row r="316" spans="1:33" ht="15">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row>
    <row r="317" spans="1:33" ht="15">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row>
    <row r="318" spans="1:33" ht="15">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row>
    <row r="319" spans="1:33" ht="15">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row>
    <row r="320" spans="1:33" ht="15">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row>
    <row r="321" spans="1:33" ht="15">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row>
    <row r="322" spans="1:33" ht="15">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row>
    <row r="323" spans="1:33" ht="15">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row>
    <row r="324" spans="1:33" ht="1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row>
    <row r="325" spans="1:33" ht="15">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row>
    <row r="326" spans="1:33" ht="15">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row>
    <row r="327" spans="1:33" ht="15">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row>
    <row r="328" spans="1:33" ht="15">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row>
    <row r="329" spans="1:33" ht="15">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row>
    <row r="330" spans="1:33" ht="15">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row>
    <row r="331" spans="1:33" ht="15">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row>
    <row r="332" spans="1:33" ht="15">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row>
    <row r="333" spans="1:33" ht="15">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row>
    <row r="334" spans="1:33" ht="15">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row>
    <row r="335" spans="1:33" ht="15">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row>
    <row r="336" spans="1:33" ht="15">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row>
    <row r="337" spans="1:33" ht="1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row>
    <row r="338" spans="1:33" ht="15">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row>
    <row r="339" spans="1:33" ht="15">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row>
    <row r="340" spans="1:33" ht="15">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row>
    <row r="341" spans="1:33" ht="15">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row>
    <row r="342" spans="1:33" ht="15">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row>
    <row r="343" spans="1:33" ht="15">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row>
    <row r="344" spans="1:33" ht="15">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row>
    <row r="345" spans="1:33" ht="15">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row>
    <row r="346" spans="1:33" ht="15">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row>
    <row r="347" spans="1:33" ht="15">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row>
    <row r="348" spans="1:33" ht="15">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row>
    <row r="349" spans="1:33" ht="15">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row>
    <row r="350" spans="1:33" ht="15">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row>
    <row r="351" spans="1:33" ht="15">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row>
    <row r="352" spans="1:33" ht="15">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row>
    <row r="353" spans="1:33" ht="15">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row>
    <row r="354" spans="1:33" ht="15">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row>
    <row r="355" spans="1:33" ht="15">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row>
    <row r="356" spans="1:33" ht="15">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row>
    <row r="357" spans="1:33" ht="15">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row>
    <row r="358" spans="1:33" ht="15">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row>
    <row r="359" spans="1:33" ht="15">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row>
    <row r="360" spans="1:33" ht="15">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row>
    <row r="361" spans="1:33" ht="15">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row>
    <row r="362" spans="1:33" ht="15">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row>
    <row r="363" spans="1:33" ht="15">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row>
    <row r="364" spans="1:33" ht="15">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row>
    <row r="365" spans="1:33" ht="15">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row>
    <row r="366" spans="1:33" ht="1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row>
    <row r="367" spans="1:33" ht="15">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row>
    <row r="368" spans="1:33" ht="15">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row>
    <row r="369" spans="1:33" ht="15">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row>
    <row r="370" spans="1:33" ht="15">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row>
    <row r="371" spans="1:33" ht="15">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row>
    <row r="372" spans="1:33" ht="15">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row>
    <row r="373" spans="1:33" ht="15">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row>
    <row r="374" spans="1:33" ht="15">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row>
    <row r="375" spans="1:33" ht="1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row>
    <row r="376" spans="1:33" ht="15">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row>
    <row r="377" spans="1:33" ht="15">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row>
    <row r="378" spans="1:33" ht="15">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row>
    <row r="379" spans="1:33" ht="15">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row>
    <row r="380" spans="1:33" ht="15">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row>
    <row r="381" spans="1:33" ht="15">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row>
    <row r="382" spans="1:33" ht="15">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row>
    <row r="383" spans="1:33" ht="15">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row>
    <row r="384" spans="1:33" ht="15">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row>
    <row r="385" spans="1:33" ht="15">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row>
    <row r="386" spans="1:33" ht="15">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row>
    <row r="387" spans="1:33" ht="15">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row>
    <row r="388" spans="1:33" ht="15">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row>
    <row r="389" spans="1:33" ht="15">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row>
    <row r="390" spans="1:33" ht="15">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row>
    <row r="391" spans="1:33" ht="15">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row>
    <row r="392" spans="1:33" ht="15">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row>
    <row r="393" spans="1:33" ht="15">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row>
    <row r="394" spans="1:33" ht="15">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row>
    <row r="395" spans="1:33" ht="15">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row>
    <row r="396" spans="1:33" ht="15">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row>
    <row r="397" spans="1:33" ht="15">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row>
    <row r="398" spans="1:33" ht="15">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row>
    <row r="399" spans="1:33" ht="15">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row>
    <row r="400" spans="1:33" ht="15">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row>
    <row r="401" spans="1:33" ht="15">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row>
    <row r="402" spans="1:33" ht="15">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row>
    <row r="403" spans="1:33" ht="15">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row>
    <row r="404" spans="1:33" ht="15">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row>
    <row r="405" spans="1:33" ht="15">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row>
    <row r="406" spans="1:33" ht="15">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row>
    <row r="407" spans="1:33" ht="15">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row>
    <row r="408" spans="1:33" ht="15">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row>
    <row r="409" spans="1:33" ht="15">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row>
    <row r="410" spans="1:33" ht="15">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row>
    <row r="411" spans="1:33" ht="15">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row>
    <row r="412" spans="1:33" ht="15">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row>
    <row r="413" spans="1:33" ht="15">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row>
    <row r="414" spans="1:33" ht="15">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row>
    <row r="415" spans="1:33" ht="1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row>
    <row r="416" spans="1:33" ht="15">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row>
    <row r="417" spans="1:33" ht="15">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row>
    <row r="418" spans="1:33" ht="15">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row>
    <row r="419" spans="1:33" ht="15">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row>
    <row r="420" spans="1:33" ht="15">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row>
    <row r="421" spans="1:33" ht="15">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row>
    <row r="422" spans="1:33" ht="15">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row>
    <row r="423" spans="1:33" ht="15">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row>
    <row r="424" spans="1:33" ht="15">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row>
    <row r="425" spans="1:33" ht="15">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row>
    <row r="426" spans="1:33" ht="15">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row>
    <row r="427" spans="1:33" ht="15">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row>
    <row r="428" spans="1:33" ht="15">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row>
    <row r="429" spans="1:33" ht="15">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row>
    <row r="430" spans="1:33" ht="1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row>
    <row r="431" spans="1:33" ht="15">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row>
    <row r="432" spans="1:33" ht="15">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row>
    <row r="433" spans="1:33" ht="15">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row>
    <row r="434" spans="1:33" ht="15">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row>
    <row r="435" spans="1:33" ht="15">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row>
    <row r="436" spans="1:33" ht="15">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row>
    <row r="437" spans="1:33" ht="15">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row>
    <row r="438" spans="1:33" ht="15">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row>
    <row r="439" spans="1:33" ht="15">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row>
    <row r="440" spans="1:33" ht="15">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row>
    <row r="441" spans="1:33" ht="15">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row>
    <row r="442" spans="1:33" ht="15">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row>
    <row r="443" spans="1:33" ht="15">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row>
    <row r="444" spans="1:33" ht="15">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row>
    <row r="445" spans="1:33" ht="15">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row>
    <row r="446" spans="1:33" ht="15">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row>
    <row r="447" spans="1:33" ht="15">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row>
    <row r="448" spans="1:33" ht="15">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row>
    <row r="449" spans="1:33" ht="15">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row>
    <row r="450" spans="1:33" ht="15">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row>
    <row r="451" spans="1:33" ht="15">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row>
    <row r="452" spans="1:33" ht="15">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row>
    <row r="453" spans="1:33" ht="15">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row>
    <row r="454" spans="1:33" ht="15">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row>
    <row r="455" spans="1:33" ht="15">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row>
    <row r="456" spans="1:33" ht="15">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row>
    <row r="457" spans="1:33" ht="15">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row>
    <row r="458" spans="1:33" ht="15">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row>
    <row r="459" spans="1:33" ht="15">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row>
    <row r="460" spans="1:33" ht="15">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row>
    <row r="461" spans="1:33" ht="15">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row>
    <row r="462" spans="1:33" ht="1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row>
    <row r="463" spans="1:33" ht="15">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row>
    <row r="464" spans="1:33" ht="15">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row>
    <row r="465" spans="1:33" ht="15">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row>
    <row r="466" spans="1:33" ht="15">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row>
    <row r="467" spans="1:33" ht="15">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row>
    <row r="468" spans="1:33" ht="1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row>
    <row r="469" spans="1:33" ht="15">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row>
    <row r="470" spans="1:33" ht="15">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row>
    <row r="471" spans="1:33" ht="15">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row>
    <row r="472" spans="1:33" ht="15">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row>
    <row r="473" spans="1:33" ht="15">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row>
    <row r="474" spans="1:33" ht="15">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row>
    <row r="475" spans="1:33" ht="15">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row>
    <row r="476" spans="1:33" ht="15">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row>
    <row r="477" spans="1:33" ht="15">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row>
    <row r="478" spans="1:33" ht="15">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row>
    <row r="479" spans="1:33" ht="15">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row>
    <row r="480" spans="1:33" ht="15">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row>
    <row r="481" spans="1:33" ht="15">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row>
    <row r="482" spans="1:33" ht="15">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row>
    <row r="483" spans="1:33" ht="15">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row>
    <row r="484" spans="1:33" ht="15">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row>
    <row r="485" spans="1:33" ht="15">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row>
    <row r="486" spans="1:33" ht="15">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row>
    <row r="487" spans="1:33" ht="15">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row>
    <row r="488" spans="1:33" ht="15">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row>
    <row r="489" spans="1:33" ht="15">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row>
    <row r="490" spans="1:33" ht="15">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row>
    <row r="491" spans="1:33" ht="15">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row>
    <row r="492" spans="1:33" ht="15">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row>
    <row r="493" spans="1:33" ht="15">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row>
    <row r="494" spans="1:33" ht="15">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row>
    <row r="495" spans="1:33" ht="15">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row>
    <row r="496" spans="1:33" ht="15">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row>
    <row r="497" spans="1:33" ht="15">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row>
    <row r="498" spans="1:33" ht="15">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row>
    <row r="499" spans="1:33" ht="15">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row>
    <row r="500" spans="1:33" ht="15">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row>
    <row r="501" spans="1:33" ht="15">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row>
    <row r="502" spans="1:33" ht="15">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row>
    <row r="503" spans="1:33" ht="15">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row>
    <row r="504" spans="1:33" ht="15">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row>
    <row r="505" spans="1:33" ht="15">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row>
    <row r="506" spans="1:33" ht="15">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row>
    <row r="507" spans="1:33" ht="15">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row>
    <row r="508" spans="1:33" ht="15">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row>
    <row r="509" spans="1:33" ht="15">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row>
    <row r="510" spans="1:33" ht="15">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row>
    <row r="511" spans="1:33" ht="15">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row>
    <row r="512" spans="1:33" ht="15">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row>
    <row r="513" spans="1:33" ht="15">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row>
    <row r="514" spans="1:33" ht="15">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row>
    <row r="515" spans="1:33" ht="15">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row>
    <row r="516" spans="1:33" ht="15">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row>
    <row r="517" spans="1:33" ht="15">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row>
    <row r="518" spans="1:33" ht="15">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row>
    <row r="519" spans="1:33" ht="15">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row>
    <row r="520" spans="1:33" ht="15">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row>
    <row r="521" spans="1:33" ht="15">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row>
    <row r="522" spans="1:33" ht="15">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row>
    <row r="523" spans="1:33" ht="15">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row>
    <row r="524" spans="1:33" ht="15">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row>
    <row r="525" spans="1:33" ht="15">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row>
    <row r="526" spans="1:33" ht="15">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row>
    <row r="527" spans="1:33" ht="15">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row>
    <row r="528" spans="1:33" ht="15">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row>
    <row r="529" spans="1:33" ht="15">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c r="AF529" s="104"/>
      <c r="AG529" s="104"/>
    </row>
    <row r="530" spans="1:33" ht="15">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04"/>
      <c r="AF530" s="104"/>
      <c r="AG530" s="104"/>
    </row>
    <row r="531" spans="1:33" ht="15">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c r="AB531" s="104"/>
      <c r="AC531" s="104"/>
      <c r="AD531" s="104"/>
      <c r="AE531" s="104"/>
      <c r="AF531" s="104"/>
      <c r="AG531" s="104"/>
    </row>
    <row r="532" spans="1:33" ht="15">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row>
    <row r="533" spans="1:33" ht="15">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row>
    <row r="534" spans="1:33" ht="15">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row>
    <row r="535" spans="1:33" ht="15">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row>
    <row r="536" spans="1:33" ht="15">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row>
    <row r="537" spans="1:33" ht="15">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row>
    <row r="538" spans="1:33" ht="15">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row>
    <row r="539" spans="1:33" ht="15">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row>
    <row r="540" spans="1:33" ht="15">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row>
    <row r="541" spans="1:33" ht="15">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row>
    <row r="542" spans="1:33" ht="15">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row>
    <row r="543" spans="1:33" ht="15">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row>
    <row r="544" spans="1:33" ht="15">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row>
    <row r="545" spans="1:33" ht="15">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row>
    <row r="546" spans="1:33" ht="15">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row>
    <row r="547" spans="1:33" ht="15">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row>
    <row r="548" spans="1:33" ht="15">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row>
    <row r="549" spans="1:33" ht="15">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row>
    <row r="550" spans="1:33" ht="15">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row>
    <row r="551" spans="1:33" ht="15">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row>
    <row r="552" spans="1:33" ht="15">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row>
    <row r="553" spans="1:33" ht="15">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row>
    <row r="554" spans="1:33" ht="15">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row>
    <row r="555" spans="1:33" ht="15">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row>
    <row r="556" spans="1:33" ht="15">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row>
    <row r="557" spans="1:33" ht="15">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row>
    <row r="558" spans="1:33" ht="15">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row>
    <row r="559" spans="1:33" ht="15">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row>
    <row r="560" spans="1:33" ht="15">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row>
    <row r="561" spans="1:33" ht="15">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row>
    <row r="562" spans="1:33" ht="15">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c r="AF562" s="104"/>
      <c r="AG562" s="104"/>
    </row>
    <row r="563" spans="1:33" ht="15">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c r="AF563" s="104"/>
      <c r="AG563" s="104"/>
    </row>
    <row r="564" spans="1:33" ht="15">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c r="AF564" s="104"/>
      <c r="AG564" s="104"/>
    </row>
    <row r="565" spans="1:33" ht="15">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row>
    <row r="566" spans="1:33" ht="15">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row>
    <row r="567" spans="1:33" ht="15">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row>
    <row r="568" spans="1:33" ht="15">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row>
    <row r="569" spans="1:33" ht="15">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row>
    <row r="570" spans="1:33" ht="15">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row>
    <row r="571" spans="1:33" ht="15">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row>
    <row r="572" spans="1:33" ht="15">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row>
    <row r="573" spans="1:33" ht="15">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row>
    <row r="574" spans="1:33" ht="15">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row>
    <row r="575" spans="1:33" ht="15">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row>
    <row r="576" spans="1:33" ht="15">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row>
    <row r="577" spans="1:33" ht="15">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row>
    <row r="578" spans="1:33" ht="15">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row>
    <row r="579" spans="1:33" ht="15">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row>
    <row r="580" spans="1:33" ht="15">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row>
    <row r="581" spans="1:33" ht="15">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row>
    <row r="582" spans="1:33" ht="15">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row>
    <row r="583" spans="1:33" ht="15">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row>
    <row r="584" spans="1:33" ht="15">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row>
    <row r="585" spans="1:33" ht="15">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row>
    <row r="586" spans="1:33" ht="15">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row>
    <row r="587" spans="1:33" ht="15">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row>
    <row r="588" spans="1:33" ht="15">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row>
    <row r="589" spans="1:33" ht="15">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row>
    <row r="590" spans="1:33" ht="15">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row>
    <row r="591" spans="1:33" ht="15">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row>
    <row r="592" spans="1:33" ht="15">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row>
    <row r="593" spans="1:33" ht="15">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row>
    <row r="594" spans="1:33" ht="15">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row>
    <row r="595" spans="1:33" ht="15">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04"/>
      <c r="AF595" s="104"/>
      <c r="AG595" s="104"/>
    </row>
    <row r="596" spans="1:33" ht="15">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04"/>
      <c r="AF596" s="104"/>
      <c r="AG596" s="104"/>
    </row>
    <row r="597" spans="1:33" ht="15">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c r="AF597" s="104"/>
      <c r="AG597" s="104"/>
    </row>
    <row r="598" spans="1:33" ht="15">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row>
    <row r="599" spans="1:33" ht="15">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row>
    <row r="600" spans="1:33" ht="15">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row>
    <row r="601" spans="1:33" ht="15">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row>
    <row r="602" spans="1:33" ht="15">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row>
    <row r="603" spans="1:33" ht="15">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row>
    <row r="604" spans="1:33" ht="15">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row>
    <row r="605" spans="1:33" ht="15">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row>
    <row r="606" spans="1:33" ht="15">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row>
    <row r="607" spans="1:33" ht="15">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row>
    <row r="608" spans="1:33" ht="15">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row>
    <row r="609" spans="1:33" ht="15">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row>
    <row r="610" spans="1:33" ht="15">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row>
    <row r="611" spans="1:33" ht="15">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row>
    <row r="612" spans="1:33" ht="15">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row>
    <row r="613" spans="1:33" ht="15">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row>
    <row r="614" spans="1:33" ht="15">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row>
    <row r="615" spans="1:33" ht="15">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row>
    <row r="616" spans="1:33" ht="15">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row>
    <row r="617" spans="1:33" ht="15">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row>
    <row r="618" spans="1:33" ht="15">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row>
    <row r="619" spans="1:33" ht="15">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row>
    <row r="620" spans="1:33" ht="15">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row>
    <row r="621" spans="1:33" ht="15">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row>
    <row r="622" spans="1:33" ht="15">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row>
    <row r="623" spans="1:33" ht="15">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row>
    <row r="624" spans="1:33" ht="15">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row>
    <row r="625" spans="1:33" ht="15">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row>
    <row r="626" spans="1:33" ht="15">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row>
    <row r="627" spans="1:33" ht="15">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row>
    <row r="628" spans="1:33" ht="15">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c r="AB628" s="104"/>
      <c r="AC628" s="104"/>
      <c r="AD628" s="104"/>
      <c r="AE628" s="104"/>
      <c r="AF628" s="104"/>
      <c r="AG628" s="104"/>
    </row>
    <row r="629" spans="1:33" ht="15">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04"/>
      <c r="AF629" s="104"/>
      <c r="AG629" s="104"/>
    </row>
    <row r="630" spans="1:33" ht="15">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c r="AB630" s="104"/>
      <c r="AC630" s="104"/>
      <c r="AD630" s="104"/>
      <c r="AE630" s="104"/>
      <c r="AF630" s="104"/>
      <c r="AG630" s="104"/>
    </row>
    <row r="631" spans="1:33" ht="15">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row>
    <row r="632" spans="1:33" ht="15">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row>
    <row r="633" spans="1:33" ht="15">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row>
    <row r="634" spans="1:33" ht="15">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row>
    <row r="635" spans="1:33" ht="15">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row>
    <row r="636" spans="1:33" ht="15">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row>
    <row r="637" spans="1:33" ht="15">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row>
    <row r="638" spans="1:33" ht="15">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row>
    <row r="639" spans="1:33" ht="15">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row>
    <row r="640" spans="1:33" ht="15">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row>
    <row r="641" spans="1:33" ht="15">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row>
    <row r="642" spans="1:33" ht="15">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row>
    <row r="643" spans="1:33" ht="15">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row>
    <row r="644" spans="1:33" ht="15">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row>
    <row r="645" spans="1:33" ht="15">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row>
    <row r="646" spans="1:33" ht="15">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row>
    <row r="647" spans="1:33" ht="15">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row>
    <row r="648" spans="1:33" ht="15">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row>
    <row r="649" spans="1:33" ht="15">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row>
    <row r="650" spans="1:33" ht="15">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row>
    <row r="651" spans="1:33" ht="15">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row>
    <row r="652" spans="1:33" ht="15">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row>
    <row r="653" spans="1:33" ht="15">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row>
    <row r="654" spans="1:33" ht="15">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row>
    <row r="655" spans="1:33" ht="15">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row>
    <row r="656" spans="1:33" ht="15">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row>
    <row r="657" spans="1:33" ht="15">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row>
    <row r="658" spans="1:33" ht="15">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row>
    <row r="659" spans="1:33" ht="15">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row>
    <row r="660" spans="1:33" ht="15">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row>
    <row r="661" spans="1:33" ht="15">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c r="AB661" s="104"/>
      <c r="AC661" s="104"/>
      <c r="AD661" s="104"/>
      <c r="AE661" s="104"/>
      <c r="AF661" s="104"/>
      <c r="AG661" s="104"/>
    </row>
    <row r="662" spans="1:33" ht="15">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c r="AB662" s="104"/>
      <c r="AC662" s="104"/>
      <c r="AD662" s="104"/>
      <c r="AE662" s="104"/>
      <c r="AF662" s="104"/>
      <c r="AG662" s="104"/>
    </row>
    <row r="663" spans="1:33" ht="15">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c r="AB663" s="104"/>
      <c r="AC663" s="104"/>
      <c r="AD663" s="104"/>
      <c r="AE663" s="104"/>
      <c r="AF663" s="104"/>
      <c r="AG663" s="104"/>
    </row>
    <row r="664" spans="1:33" ht="15">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row>
    <row r="665" spans="1:33" ht="15">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row>
    <row r="666" spans="1:33" ht="15">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row>
    <row r="667" spans="1:33" ht="15">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row>
    <row r="668" spans="1:33" ht="15">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row>
    <row r="669" spans="1:33" ht="15">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row>
    <row r="670" spans="1:33" ht="15">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row>
    <row r="671" spans="1:33" ht="15">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row>
    <row r="672" spans="1:33" ht="15">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row>
    <row r="673" spans="1:33" ht="15">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row>
    <row r="674" spans="1:33" ht="15">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row>
    <row r="675" spans="1:33" ht="15">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row>
    <row r="676" spans="1:33" ht="15">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row>
    <row r="677" spans="1:33" ht="15">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row>
    <row r="678" spans="1:33" ht="15">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row>
    <row r="679" spans="1:33" ht="15">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row>
    <row r="680" spans="1:33" ht="15">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row>
    <row r="681" spans="1:33" ht="15">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row>
    <row r="682" spans="1:33" ht="15">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row>
    <row r="683" spans="1:33" ht="15">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row>
    <row r="684" spans="1:33" ht="15">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row>
    <row r="685" spans="1:33" ht="15">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row>
    <row r="686" spans="1:33" ht="15">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row>
    <row r="687" spans="1:33" ht="15">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row>
    <row r="688" spans="1:33" ht="15">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row>
    <row r="689" spans="1:33" ht="15">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row>
    <row r="690" spans="1:33" ht="15">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row>
    <row r="691" spans="1:33" ht="15">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row>
    <row r="692" spans="1:33" ht="15">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row>
    <row r="693" spans="1:33" ht="15">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row>
    <row r="694" spans="1:33" ht="15">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c r="AF694" s="104"/>
      <c r="AG694" s="104"/>
    </row>
    <row r="695" spans="1:33" ht="15">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c r="AB695" s="104"/>
      <c r="AC695" s="104"/>
      <c r="AD695" s="104"/>
      <c r="AE695" s="104"/>
      <c r="AF695" s="104"/>
      <c r="AG695" s="104"/>
    </row>
    <row r="696" spans="1:33" ht="15">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04"/>
      <c r="AF696" s="104"/>
      <c r="AG696" s="104"/>
    </row>
    <row r="697" spans="1:33" ht="15">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row>
    <row r="698" spans="1:33" ht="15">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row>
    <row r="699" spans="1:33" ht="15">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row>
    <row r="700" spans="1:33" ht="15">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6"/>
  <dimension ref="A1:A580"/>
  <sheetViews>
    <sheetView zoomScalePageLayoutView="0" workbookViewId="0" topLeftCell="A1">
      <selection activeCell="C49" sqref="C49"/>
    </sheetView>
  </sheetViews>
  <sheetFormatPr defaultColWidth="11.421875" defaultRowHeight="15"/>
  <cols>
    <col min="1" max="1" width="13.421875" style="0" customWidth="1"/>
  </cols>
  <sheetData>
    <row r="1" ht="15">
      <c r="A1" s="60" t="s">
        <v>1342</v>
      </c>
    </row>
    <row r="2" ht="15">
      <c r="A2" s="59">
        <v>42887</v>
      </c>
    </row>
    <row r="3" ht="15">
      <c r="A3" s="59">
        <v>42888</v>
      </c>
    </row>
    <row r="4" ht="15">
      <c r="A4" s="59">
        <v>42889</v>
      </c>
    </row>
    <row r="5" ht="15">
      <c r="A5" s="59">
        <v>42890</v>
      </c>
    </row>
    <row r="6" ht="15">
      <c r="A6" s="59">
        <v>42891</v>
      </c>
    </row>
    <row r="7" ht="15">
      <c r="A7" s="59">
        <v>42892</v>
      </c>
    </row>
    <row r="8" ht="15">
      <c r="A8" s="59">
        <v>42893</v>
      </c>
    </row>
    <row r="9" ht="15">
      <c r="A9" s="59">
        <v>42894</v>
      </c>
    </row>
    <row r="10" ht="15">
      <c r="A10" s="59">
        <v>42895</v>
      </c>
    </row>
    <row r="11" ht="15">
      <c r="A11" s="59">
        <v>42896</v>
      </c>
    </row>
    <row r="12" ht="15">
      <c r="A12" s="59">
        <v>42897</v>
      </c>
    </row>
    <row r="13" ht="15">
      <c r="A13" s="59">
        <v>42898</v>
      </c>
    </row>
    <row r="14" ht="15">
      <c r="A14" s="59">
        <v>42899</v>
      </c>
    </row>
    <row r="15" ht="15">
      <c r="A15" s="59">
        <v>42900</v>
      </c>
    </row>
    <row r="16" ht="15">
      <c r="A16" s="59">
        <v>42901</v>
      </c>
    </row>
    <row r="17" ht="15">
      <c r="A17" s="59">
        <v>42902</v>
      </c>
    </row>
    <row r="18" ht="15">
      <c r="A18" s="59">
        <v>42903</v>
      </c>
    </row>
    <row r="19" ht="15">
      <c r="A19" s="59">
        <v>42904</v>
      </c>
    </row>
    <row r="20" ht="15">
      <c r="A20" s="59">
        <v>42905</v>
      </c>
    </row>
    <row r="21" ht="15">
      <c r="A21" s="59">
        <v>42906</v>
      </c>
    </row>
    <row r="22" ht="15">
      <c r="A22" s="59">
        <v>42907</v>
      </c>
    </row>
    <row r="23" ht="15">
      <c r="A23" s="59">
        <v>42908</v>
      </c>
    </row>
    <row r="24" ht="15">
      <c r="A24" s="59">
        <v>42909</v>
      </c>
    </row>
    <row r="25" ht="15">
      <c r="A25" s="59">
        <v>42910</v>
      </c>
    </row>
    <row r="26" ht="15">
      <c r="A26" s="59">
        <v>42911</v>
      </c>
    </row>
    <row r="27" ht="15">
      <c r="A27" s="59">
        <v>42912</v>
      </c>
    </row>
    <row r="28" ht="15">
      <c r="A28" s="59">
        <v>42913</v>
      </c>
    </row>
    <row r="29" ht="15">
      <c r="A29" s="59">
        <v>42914</v>
      </c>
    </row>
    <row r="30" ht="15">
      <c r="A30" s="59">
        <v>42915</v>
      </c>
    </row>
    <row r="31" ht="15">
      <c r="A31" s="59">
        <v>42916</v>
      </c>
    </row>
    <row r="32" ht="15">
      <c r="A32" s="59">
        <v>42917</v>
      </c>
    </row>
    <row r="33" ht="15">
      <c r="A33" s="59">
        <v>42918</v>
      </c>
    </row>
    <row r="34" ht="15">
      <c r="A34" s="59">
        <v>42919</v>
      </c>
    </row>
    <row r="35" ht="15">
      <c r="A35" s="59">
        <v>42920</v>
      </c>
    </row>
    <row r="36" ht="15">
      <c r="A36" s="59">
        <v>42921</v>
      </c>
    </row>
    <row r="37" ht="15">
      <c r="A37" s="59">
        <v>42922</v>
      </c>
    </row>
    <row r="38" ht="15">
      <c r="A38" s="59">
        <v>42923</v>
      </c>
    </row>
    <row r="39" ht="15">
      <c r="A39" s="59">
        <v>42924</v>
      </c>
    </row>
    <row r="40" ht="15">
      <c r="A40" s="59">
        <v>42925</v>
      </c>
    </row>
    <row r="41" ht="15">
      <c r="A41" s="59">
        <v>42926</v>
      </c>
    </row>
    <row r="42" ht="15">
      <c r="A42" s="59">
        <v>42927</v>
      </c>
    </row>
    <row r="43" ht="15">
      <c r="A43" s="59">
        <v>42928</v>
      </c>
    </row>
    <row r="44" ht="15">
      <c r="A44" s="59">
        <v>42929</v>
      </c>
    </row>
    <row r="45" ht="15">
      <c r="A45" s="59">
        <v>42930</v>
      </c>
    </row>
    <row r="46" ht="15">
      <c r="A46" s="59">
        <v>42931</v>
      </c>
    </row>
    <row r="47" ht="15">
      <c r="A47" s="59">
        <v>42932</v>
      </c>
    </row>
    <row r="48" ht="15">
      <c r="A48" s="59">
        <v>42933</v>
      </c>
    </row>
    <row r="49" ht="15">
      <c r="A49" s="59">
        <v>42934</v>
      </c>
    </row>
    <row r="50" ht="15">
      <c r="A50" s="59">
        <v>42935</v>
      </c>
    </row>
    <row r="51" ht="15">
      <c r="A51" s="59">
        <v>42936</v>
      </c>
    </row>
    <row r="52" ht="15">
      <c r="A52" s="59">
        <v>42937</v>
      </c>
    </row>
    <row r="53" ht="15">
      <c r="A53" s="59">
        <v>42938</v>
      </c>
    </row>
    <row r="54" ht="15">
      <c r="A54" s="59">
        <v>42939</v>
      </c>
    </row>
    <row r="55" ht="15">
      <c r="A55" s="59">
        <v>42940</v>
      </c>
    </row>
    <row r="56" ht="15">
      <c r="A56" s="59">
        <v>42941</v>
      </c>
    </row>
    <row r="57" ht="15">
      <c r="A57" s="59">
        <v>42942</v>
      </c>
    </row>
    <row r="58" ht="15">
      <c r="A58" s="59">
        <v>42943</v>
      </c>
    </row>
    <row r="59" ht="15">
      <c r="A59" s="59">
        <v>42944</v>
      </c>
    </row>
    <row r="60" ht="15">
      <c r="A60" s="59">
        <v>42945</v>
      </c>
    </row>
    <row r="61" ht="15">
      <c r="A61" s="59">
        <v>42946</v>
      </c>
    </row>
    <row r="62" ht="15">
      <c r="A62" s="59">
        <v>42947</v>
      </c>
    </row>
    <row r="63" ht="15">
      <c r="A63" s="59">
        <v>42948</v>
      </c>
    </row>
    <row r="64" ht="15">
      <c r="A64" s="59">
        <v>42949</v>
      </c>
    </row>
    <row r="65" ht="15">
      <c r="A65" s="59">
        <v>42950</v>
      </c>
    </row>
    <row r="66" ht="15">
      <c r="A66" s="59">
        <v>42951</v>
      </c>
    </row>
    <row r="67" ht="15">
      <c r="A67" s="59">
        <v>42952</v>
      </c>
    </row>
    <row r="68" ht="15">
      <c r="A68" s="59">
        <v>42953</v>
      </c>
    </row>
    <row r="69" ht="15">
      <c r="A69" s="59">
        <v>42954</v>
      </c>
    </row>
    <row r="70" ht="15">
      <c r="A70" s="59">
        <v>42955</v>
      </c>
    </row>
    <row r="71" ht="15">
      <c r="A71" s="59">
        <v>42956</v>
      </c>
    </row>
    <row r="72" ht="15">
      <c r="A72" s="59">
        <v>42957</v>
      </c>
    </row>
    <row r="73" ht="15">
      <c r="A73" s="59">
        <v>42958</v>
      </c>
    </row>
    <row r="74" ht="15">
      <c r="A74" s="59">
        <v>42959</v>
      </c>
    </row>
    <row r="75" ht="15">
      <c r="A75" s="59">
        <v>42960</v>
      </c>
    </row>
    <row r="76" ht="15">
      <c r="A76" s="59">
        <v>42961</v>
      </c>
    </row>
    <row r="77" ht="15">
      <c r="A77" s="59">
        <v>42962</v>
      </c>
    </row>
    <row r="78" ht="15">
      <c r="A78" s="59">
        <v>42963</v>
      </c>
    </row>
    <row r="79" ht="15">
      <c r="A79" s="59">
        <v>42964</v>
      </c>
    </row>
    <row r="80" ht="15">
      <c r="A80" s="59">
        <v>42965</v>
      </c>
    </row>
    <row r="81" ht="15">
      <c r="A81" s="59">
        <v>42966</v>
      </c>
    </row>
    <row r="82" ht="15">
      <c r="A82" s="59">
        <v>42967</v>
      </c>
    </row>
    <row r="83" ht="15">
      <c r="A83" s="59">
        <v>42968</v>
      </c>
    </row>
    <row r="84" ht="15">
      <c r="A84" s="59">
        <v>42969</v>
      </c>
    </row>
    <row r="85" ht="15">
      <c r="A85" s="59">
        <v>42970</v>
      </c>
    </row>
    <row r="86" ht="15">
      <c r="A86" s="59">
        <v>42971</v>
      </c>
    </row>
    <row r="87" ht="15">
      <c r="A87" s="59">
        <v>42972</v>
      </c>
    </row>
    <row r="88" ht="15">
      <c r="A88" s="59">
        <v>42973</v>
      </c>
    </row>
    <row r="89" ht="15">
      <c r="A89" s="59">
        <v>42974</v>
      </c>
    </row>
    <row r="90" ht="15">
      <c r="A90" s="59">
        <v>42975</v>
      </c>
    </row>
    <row r="91" ht="15">
      <c r="A91" s="59">
        <v>42976</v>
      </c>
    </row>
    <row r="92" ht="15">
      <c r="A92" s="59">
        <v>42977</v>
      </c>
    </row>
    <row r="93" ht="15">
      <c r="A93" s="59">
        <v>42978</v>
      </c>
    </row>
    <row r="94" ht="15">
      <c r="A94" s="59">
        <v>42979</v>
      </c>
    </row>
    <row r="95" ht="15">
      <c r="A95" s="59">
        <v>42980</v>
      </c>
    </row>
    <row r="96" ht="15">
      <c r="A96" s="59">
        <v>42981</v>
      </c>
    </row>
    <row r="97" ht="15">
      <c r="A97" s="59">
        <v>42982</v>
      </c>
    </row>
    <row r="98" ht="15">
      <c r="A98" s="59">
        <v>42983</v>
      </c>
    </row>
    <row r="99" ht="15">
      <c r="A99" s="59">
        <v>42984</v>
      </c>
    </row>
    <row r="100" ht="15">
      <c r="A100" s="59">
        <v>42985</v>
      </c>
    </row>
    <row r="101" ht="15">
      <c r="A101" s="59">
        <v>42986</v>
      </c>
    </row>
    <row r="102" ht="15">
      <c r="A102" s="59">
        <v>42987</v>
      </c>
    </row>
    <row r="103" ht="15">
      <c r="A103" s="59">
        <v>42988</v>
      </c>
    </row>
    <row r="104" ht="15">
      <c r="A104" s="59">
        <v>42989</v>
      </c>
    </row>
    <row r="105" ht="15">
      <c r="A105" s="59">
        <v>42990</v>
      </c>
    </row>
    <row r="106" ht="15">
      <c r="A106" s="59">
        <v>42991</v>
      </c>
    </row>
    <row r="107" ht="15">
      <c r="A107" s="59">
        <v>42992</v>
      </c>
    </row>
    <row r="108" ht="15">
      <c r="A108" s="59">
        <v>42993</v>
      </c>
    </row>
    <row r="109" ht="15">
      <c r="A109" s="59">
        <v>42994</v>
      </c>
    </row>
    <row r="110" ht="15">
      <c r="A110" s="59">
        <v>42995</v>
      </c>
    </row>
    <row r="111" ht="15">
      <c r="A111" s="59">
        <v>42996</v>
      </c>
    </row>
    <row r="112" ht="15">
      <c r="A112" s="59">
        <v>42997</v>
      </c>
    </row>
    <row r="113" ht="15">
      <c r="A113" s="59">
        <v>42998</v>
      </c>
    </row>
    <row r="114" ht="15">
      <c r="A114" s="59">
        <v>42999</v>
      </c>
    </row>
    <row r="115" ht="15">
      <c r="A115" s="59">
        <v>43000</v>
      </c>
    </row>
    <row r="116" ht="15">
      <c r="A116" s="59">
        <v>43001</v>
      </c>
    </row>
    <row r="117" ht="15">
      <c r="A117" s="59">
        <v>43002</v>
      </c>
    </row>
    <row r="118" ht="15">
      <c r="A118" s="59">
        <v>43003</v>
      </c>
    </row>
    <row r="119" ht="15">
      <c r="A119" s="59">
        <v>43004</v>
      </c>
    </row>
    <row r="120" ht="15">
      <c r="A120" s="59">
        <v>43005</v>
      </c>
    </row>
    <row r="121" ht="15">
      <c r="A121" s="59">
        <v>43006</v>
      </c>
    </row>
    <row r="122" ht="15">
      <c r="A122" s="59">
        <v>43007</v>
      </c>
    </row>
    <row r="123" ht="15">
      <c r="A123" s="59">
        <v>43008</v>
      </c>
    </row>
    <row r="124" ht="15">
      <c r="A124" s="59">
        <v>43009</v>
      </c>
    </row>
    <row r="125" ht="15">
      <c r="A125" s="59">
        <v>43010</v>
      </c>
    </row>
    <row r="126" ht="15">
      <c r="A126" s="59">
        <v>43011</v>
      </c>
    </row>
    <row r="127" ht="15">
      <c r="A127" s="59">
        <v>43012</v>
      </c>
    </row>
    <row r="128" ht="15">
      <c r="A128" s="59">
        <v>43013</v>
      </c>
    </row>
    <row r="129" ht="15">
      <c r="A129" s="59">
        <v>43014</v>
      </c>
    </row>
    <row r="130" ht="15">
      <c r="A130" s="59">
        <v>43015</v>
      </c>
    </row>
    <row r="131" ht="15">
      <c r="A131" s="59">
        <v>43016</v>
      </c>
    </row>
    <row r="132" ht="15">
      <c r="A132" s="59">
        <v>43017</v>
      </c>
    </row>
    <row r="133" ht="15">
      <c r="A133" s="59">
        <v>43018</v>
      </c>
    </row>
    <row r="134" ht="15">
      <c r="A134" s="59">
        <v>43019</v>
      </c>
    </row>
    <row r="135" ht="15">
      <c r="A135" s="59">
        <v>43020</v>
      </c>
    </row>
    <row r="136" ht="15">
      <c r="A136" s="59">
        <v>43021</v>
      </c>
    </row>
    <row r="137" ht="15">
      <c r="A137" s="59">
        <v>43022</v>
      </c>
    </row>
    <row r="138" ht="15">
      <c r="A138" s="59">
        <v>43023</v>
      </c>
    </row>
    <row r="139" ht="15">
      <c r="A139" s="59">
        <v>43024</v>
      </c>
    </row>
    <row r="140" ht="15">
      <c r="A140" s="59">
        <v>43025</v>
      </c>
    </row>
    <row r="141" ht="15">
      <c r="A141" s="59">
        <v>43026</v>
      </c>
    </row>
    <row r="142" ht="15">
      <c r="A142" s="59">
        <v>43027</v>
      </c>
    </row>
    <row r="143" ht="15">
      <c r="A143" s="59">
        <v>43028</v>
      </c>
    </row>
    <row r="144" ht="15">
      <c r="A144" s="59">
        <v>43029</v>
      </c>
    </row>
    <row r="145" ht="15">
      <c r="A145" s="59">
        <v>43030</v>
      </c>
    </row>
    <row r="146" ht="15">
      <c r="A146" s="59">
        <v>43031</v>
      </c>
    </row>
    <row r="147" ht="15">
      <c r="A147" s="59">
        <v>43032</v>
      </c>
    </row>
    <row r="148" ht="15">
      <c r="A148" s="59">
        <v>43033</v>
      </c>
    </row>
    <row r="149" ht="15">
      <c r="A149" s="59">
        <v>43034</v>
      </c>
    </row>
    <row r="150" ht="15">
      <c r="A150" s="59">
        <v>43035</v>
      </c>
    </row>
    <row r="151" ht="15">
      <c r="A151" s="59">
        <v>43036</v>
      </c>
    </row>
    <row r="152" ht="15">
      <c r="A152" s="59">
        <v>43037</v>
      </c>
    </row>
    <row r="153" ht="15">
      <c r="A153" s="59">
        <v>43038</v>
      </c>
    </row>
    <row r="154" ht="15">
      <c r="A154" s="59">
        <v>43039</v>
      </c>
    </row>
    <row r="155" ht="15">
      <c r="A155" s="59">
        <v>43040</v>
      </c>
    </row>
    <row r="156" ht="15">
      <c r="A156" s="59">
        <v>43041</v>
      </c>
    </row>
    <row r="157" ht="15">
      <c r="A157" s="59">
        <v>43042</v>
      </c>
    </row>
    <row r="158" ht="15">
      <c r="A158" s="59">
        <v>43043</v>
      </c>
    </row>
    <row r="159" ht="15">
      <c r="A159" s="59">
        <v>43044</v>
      </c>
    </row>
    <row r="160" ht="15">
      <c r="A160" s="59">
        <v>43045</v>
      </c>
    </row>
    <row r="161" ht="15">
      <c r="A161" s="59">
        <v>43046</v>
      </c>
    </row>
    <row r="162" ht="15">
      <c r="A162" s="59">
        <v>43047</v>
      </c>
    </row>
    <row r="163" ht="15">
      <c r="A163" s="59">
        <v>43048</v>
      </c>
    </row>
    <row r="164" ht="15">
      <c r="A164" s="59">
        <v>43049</v>
      </c>
    </row>
    <row r="165" ht="15">
      <c r="A165" s="59">
        <v>43050</v>
      </c>
    </row>
    <row r="166" ht="15">
      <c r="A166" s="59">
        <v>43051</v>
      </c>
    </row>
    <row r="167" ht="15">
      <c r="A167" s="59">
        <v>43052</v>
      </c>
    </row>
    <row r="168" ht="15">
      <c r="A168" s="59">
        <v>43053</v>
      </c>
    </row>
    <row r="169" ht="15">
      <c r="A169" s="59">
        <v>43054</v>
      </c>
    </row>
    <row r="170" ht="15">
      <c r="A170" s="59">
        <v>43055</v>
      </c>
    </row>
    <row r="171" ht="15">
      <c r="A171" s="59">
        <v>43056</v>
      </c>
    </row>
    <row r="172" ht="15">
      <c r="A172" s="59">
        <v>43057</v>
      </c>
    </row>
    <row r="173" ht="15">
      <c r="A173" s="59">
        <v>43058</v>
      </c>
    </row>
    <row r="174" ht="15">
      <c r="A174" s="59">
        <v>43059</v>
      </c>
    </row>
    <row r="175" ht="15">
      <c r="A175" s="59">
        <v>43060</v>
      </c>
    </row>
    <row r="176" ht="15">
      <c r="A176" s="59">
        <v>43061</v>
      </c>
    </row>
    <row r="177" ht="15">
      <c r="A177" s="59">
        <v>43062</v>
      </c>
    </row>
    <row r="178" ht="15">
      <c r="A178" s="59">
        <v>43063</v>
      </c>
    </row>
    <row r="179" ht="15">
      <c r="A179" s="59">
        <v>43064</v>
      </c>
    </row>
    <row r="180" ht="15">
      <c r="A180" s="59">
        <v>43065</v>
      </c>
    </row>
    <row r="181" ht="15">
      <c r="A181" s="59">
        <v>43066</v>
      </c>
    </row>
    <row r="182" ht="15">
      <c r="A182" s="59">
        <v>43067</v>
      </c>
    </row>
    <row r="183" ht="15">
      <c r="A183" s="59">
        <v>43068</v>
      </c>
    </row>
    <row r="184" ht="15">
      <c r="A184" s="59">
        <v>43069</v>
      </c>
    </row>
    <row r="185" ht="15">
      <c r="A185" s="59">
        <v>43070</v>
      </c>
    </row>
    <row r="186" ht="15">
      <c r="A186" s="59">
        <v>43071</v>
      </c>
    </row>
    <row r="187" ht="15">
      <c r="A187" s="59">
        <v>43072</v>
      </c>
    </row>
    <row r="188" ht="15">
      <c r="A188" s="59">
        <v>43073</v>
      </c>
    </row>
    <row r="189" ht="15">
      <c r="A189" s="59">
        <v>43074</v>
      </c>
    </row>
    <row r="190" ht="15">
      <c r="A190" s="59">
        <v>43075</v>
      </c>
    </row>
    <row r="191" ht="15">
      <c r="A191" s="59">
        <v>43076</v>
      </c>
    </row>
    <row r="192" ht="15">
      <c r="A192" s="59">
        <v>43077</v>
      </c>
    </row>
    <row r="193" ht="15">
      <c r="A193" s="59">
        <v>43078</v>
      </c>
    </row>
    <row r="194" ht="15">
      <c r="A194" s="59">
        <v>43079</v>
      </c>
    </row>
    <row r="195" ht="15">
      <c r="A195" s="59">
        <v>43080</v>
      </c>
    </row>
    <row r="196" ht="15">
      <c r="A196" s="59">
        <v>43081</v>
      </c>
    </row>
    <row r="197" ht="15">
      <c r="A197" s="59">
        <v>43082</v>
      </c>
    </row>
    <row r="198" ht="15">
      <c r="A198" s="59">
        <v>43083</v>
      </c>
    </row>
    <row r="199" ht="15">
      <c r="A199" s="59">
        <v>43084</v>
      </c>
    </row>
    <row r="200" ht="15">
      <c r="A200" s="59">
        <v>43085</v>
      </c>
    </row>
    <row r="201" ht="15">
      <c r="A201" s="59">
        <v>43086</v>
      </c>
    </row>
    <row r="202" ht="15">
      <c r="A202" s="59">
        <v>43087</v>
      </c>
    </row>
    <row r="203" ht="15">
      <c r="A203" s="59">
        <v>43088</v>
      </c>
    </row>
    <row r="204" ht="15">
      <c r="A204" s="59">
        <v>43089</v>
      </c>
    </row>
    <row r="205" ht="15">
      <c r="A205" s="59">
        <v>43090</v>
      </c>
    </row>
    <row r="206" ht="15">
      <c r="A206" s="59">
        <v>43091</v>
      </c>
    </row>
    <row r="207" ht="15">
      <c r="A207" s="59">
        <v>43092</v>
      </c>
    </row>
    <row r="208" ht="15">
      <c r="A208" s="59">
        <v>43093</v>
      </c>
    </row>
    <row r="209" ht="15">
      <c r="A209" s="59">
        <v>43094</v>
      </c>
    </row>
    <row r="210" ht="15">
      <c r="A210" s="59">
        <v>43095</v>
      </c>
    </row>
    <row r="211" ht="15">
      <c r="A211" s="59">
        <v>43096</v>
      </c>
    </row>
    <row r="212" ht="15">
      <c r="A212" s="59">
        <v>43097</v>
      </c>
    </row>
    <row r="213" ht="15">
      <c r="A213" s="59">
        <v>43098</v>
      </c>
    </row>
    <row r="214" ht="15">
      <c r="A214" s="59">
        <v>43099</v>
      </c>
    </row>
    <row r="215" ht="15">
      <c r="A215" s="59">
        <v>43100</v>
      </c>
    </row>
    <row r="216" ht="15">
      <c r="A216" s="59">
        <v>43101</v>
      </c>
    </row>
    <row r="217" ht="15">
      <c r="A217" s="59">
        <v>43102</v>
      </c>
    </row>
    <row r="218" ht="15">
      <c r="A218" s="59">
        <v>43103</v>
      </c>
    </row>
    <row r="219" ht="15">
      <c r="A219" s="59">
        <v>43104</v>
      </c>
    </row>
    <row r="220" ht="15">
      <c r="A220" s="59">
        <v>43105</v>
      </c>
    </row>
    <row r="221" ht="15">
      <c r="A221" s="59">
        <v>43106</v>
      </c>
    </row>
    <row r="222" ht="15">
      <c r="A222" s="59">
        <v>43107</v>
      </c>
    </row>
    <row r="223" ht="15">
      <c r="A223" s="59">
        <v>43108</v>
      </c>
    </row>
    <row r="224" ht="15">
      <c r="A224" s="59">
        <v>43109</v>
      </c>
    </row>
    <row r="225" ht="15">
      <c r="A225" s="59">
        <v>43110</v>
      </c>
    </row>
    <row r="226" ht="15">
      <c r="A226" s="59">
        <v>43111</v>
      </c>
    </row>
    <row r="227" ht="15">
      <c r="A227" s="59">
        <v>43112</v>
      </c>
    </row>
    <row r="228" ht="15">
      <c r="A228" s="59">
        <v>43113</v>
      </c>
    </row>
    <row r="229" ht="15">
      <c r="A229" s="59">
        <v>43114</v>
      </c>
    </row>
    <row r="230" ht="15">
      <c r="A230" s="59">
        <v>43115</v>
      </c>
    </row>
    <row r="231" ht="15">
      <c r="A231" s="59">
        <v>43116</v>
      </c>
    </row>
    <row r="232" ht="15">
      <c r="A232" s="59">
        <v>43117</v>
      </c>
    </row>
    <row r="233" ht="15">
      <c r="A233" s="59">
        <v>43118</v>
      </c>
    </row>
    <row r="234" ht="15">
      <c r="A234" s="59">
        <v>43119</v>
      </c>
    </row>
    <row r="235" ht="15">
      <c r="A235" s="59">
        <v>43120</v>
      </c>
    </row>
    <row r="236" ht="15">
      <c r="A236" s="59">
        <v>43121</v>
      </c>
    </row>
    <row r="237" ht="15">
      <c r="A237" s="59">
        <v>43122</v>
      </c>
    </row>
    <row r="238" ht="15">
      <c r="A238" s="59">
        <v>43123</v>
      </c>
    </row>
    <row r="239" ht="15">
      <c r="A239" s="59">
        <v>43124</v>
      </c>
    </row>
    <row r="240" ht="15">
      <c r="A240" s="59">
        <v>43125</v>
      </c>
    </row>
    <row r="241" ht="15">
      <c r="A241" s="59">
        <v>43126</v>
      </c>
    </row>
    <row r="242" ht="15">
      <c r="A242" s="59">
        <v>43127</v>
      </c>
    </row>
    <row r="243" ht="15">
      <c r="A243" s="59">
        <v>43128</v>
      </c>
    </row>
    <row r="244" ht="15">
      <c r="A244" s="59">
        <v>43129</v>
      </c>
    </row>
    <row r="245" ht="15">
      <c r="A245" s="59">
        <v>43130</v>
      </c>
    </row>
    <row r="246" ht="15">
      <c r="A246" s="59">
        <v>43131</v>
      </c>
    </row>
    <row r="247" ht="15">
      <c r="A247" s="59">
        <v>43132</v>
      </c>
    </row>
    <row r="248" ht="15">
      <c r="A248" s="59">
        <v>43133</v>
      </c>
    </row>
    <row r="249" ht="15">
      <c r="A249" s="59">
        <v>43134</v>
      </c>
    </row>
    <row r="250" ht="15">
      <c r="A250" s="59">
        <v>43135</v>
      </c>
    </row>
    <row r="251" ht="15">
      <c r="A251" s="59">
        <v>43136</v>
      </c>
    </row>
    <row r="252" ht="15">
      <c r="A252" s="59">
        <v>43137</v>
      </c>
    </row>
    <row r="253" ht="15">
      <c r="A253" s="59">
        <v>43138</v>
      </c>
    </row>
    <row r="254" ht="15">
      <c r="A254" s="59">
        <v>43139</v>
      </c>
    </row>
    <row r="255" ht="15">
      <c r="A255" s="59">
        <v>43140</v>
      </c>
    </row>
    <row r="256" ht="15">
      <c r="A256" s="59">
        <v>43141</v>
      </c>
    </row>
    <row r="257" ht="15">
      <c r="A257" s="59">
        <v>43142</v>
      </c>
    </row>
    <row r="258" ht="15">
      <c r="A258" s="59">
        <v>43143</v>
      </c>
    </row>
    <row r="259" ht="15">
      <c r="A259" s="59">
        <v>43144</v>
      </c>
    </row>
    <row r="260" ht="15">
      <c r="A260" s="59">
        <v>43145</v>
      </c>
    </row>
    <row r="261" ht="15">
      <c r="A261" s="59">
        <v>43146</v>
      </c>
    </row>
    <row r="262" ht="15">
      <c r="A262" s="59">
        <v>43147</v>
      </c>
    </row>
    <row r="263" ht="15">
      <c r="A263" s="59">
        <v>43148</v>
      </c>
    </row>
    <row r="264" ht="15">
      <c r="A264" s="59">
        <v>43149</v>
      </c>
    </row>
    <row r="265" ht="15">
      <c r="A265" s="59">
        <v>43150</v>
      </c>
    </row>
    <row r="266" ht="15">
      <c r="A266" s="59">
        <v>43151</v>
      </c>
    </row>
    <row r="267" ht="15">
      <c r="A267" s="59">
        <v>43152</v>
      </c>
    </row>
    <row r="268" ht="15">
      <c r="A268" s="59">
        <v>43153</v>
      </c>
    </row>
    <row r="269" ht="15">
      <c r="A269" s="59">
        <v>43154</v>
      </c>
    </row>
    <row r="270" ht="15">
      <c r="A270" s="59">
        <v>43155</v>
      </c>
    </row>
    <row r="271" ht="15">
      <c r="A271" s="59">
        <v>43156</v>
      </c>
    </row>
    <row r="272" ht="15">
      <c r="A272" s="59">
        <v>43157</v>
      </c>
    </row>
    <row r="273" ht="15">
      <c r="A273" s="59">
        <v>43158</v>
      </c>
    </row>
    <row r="274" ht="15">
      <c r="A274" s="59">
        <v>43159</v>
      </c>
    </row>
    <row r="275" ht="15">
      <c r="A275" s="59">
        <v>43160</v>
      </c>
    </row>
    <row r="276" ht="15">
      <c r="A276" s="59">
        <v>43161</v>
      </c>
    </row>
    <row r="277" ht="15">
      <c r="A277" s="59">
        <v>43162</v>
      </c>
    </row>
    <row r="278" ht="15">
      <c r="A278" s="59">
        <v>43163</v>
      </c>
    </row>
    <row r="279" ht="15">
      <c r="A279" s="59">
        <v>43164</v>
      </c>
    </row>
    <row r="280" ht="15">
      <c r="A280" s="59">
        <v>43165</v>
      </c>
    </row>
    <row r="281" ht="15">
      <c r="A281" s="59">
        <v>43166</v>
      </c>
    </row>
    <row r="282" ht="15">
      <c r="A282" s="59">
        <v>43167</v>
      </c>
    </row>
    <row r="283" ht="15">
      <c r="A283" s="59">
        <v>43168</v>
      </c>
    </row>
    <row r="284" ht="15">
      <c r="A284" s="59">
        <v>43169</v>
      </c>
    </row>
    <row r="285" ht="15">
      <c r="A285" s="59">
        <v>43170</v>
      </c>
    </row>
    <row r="286" ht="15">
      <c r="A286" s="59">
        <v>43171</v>
      </c>
    </row>
    <row r="287" ht="15">
      <c r="A287" s="59">
        <v>43172</v>
      </c>
    </row>
    <row r="288" ht="15">
      <c r="A288" s="59">
        <v>43173</v>
      </c>
    </row>
    <row r="289" ht="15">
      <c r="A289" s="59">
        <v>43174</v>
      </c>
    </row>
    <row r="290" ht="15">
      <c r="A290" s="59">
        <v>43175</v>
      </c>
    </row>
    <row r="291" ht="15">
      <c r="A291" s="59">
        <v>43176</v>
      </c>
    </row>
    <row r="292" ht="15">
      <c r="A292" s="59">
        <v>43177</v>
      </c>
    </row>
    <row r="293" ht="15">
      <c r="A293" s="59">
        <v>43178</v>
      </c>
    </row>
    <row r="294" ht="15">
      <c r="A294" s="59">
        <v>43179</v>
      </c>
    </row>
    <row r="295" ht="15">
      <c r="A295" s="59">
        <v>43180</v>
      </c>
    </row>
    <row r="296" ht="15">
      <c r="A296" s="59">
        <v>43181</v>
      </c>
    </row>
    <row r="297" ht="15">
      <c r="A297" s="59">
        <v>43182</v>
      </c>
    </row>
    <row r="298" ht="15">
      <c r="A298" s="59">
        <v>43183</v>
      </c>
    </row>
    <row r="299" ht="15">
      <c r="A299" s="59">
        <v>43184</v>
      </c>
    </row>
    <row r="300" ht="15">
      <c r="A300" s="59">
        <v>43185</v>
      </c>
    </row>
    <row r="301" ht="15">
      <c r="A301" s="59">
        <v>43186</v>
      </c>
    </row>
    <row r="302" ht="15">
      <c r="A302" s="59">
        <v>43187</v>
      </c>
    </row>
    <row r="303" ht="15">
      <c r="A303" s="59">
        <v>43188</v>
      </c>
    </row>
    <row r="304" ht="15">
      <c r="A304" s="59">
        <v>43189</v>
      </c>
    </row>
    <row r="305" ht="15">
      <c r="A305" s="59">
        <v>43190</v>
      </c>
    </row>
    <row r="306" ht="15">
      <c r="A306" s="59">
        <v>43191</v>
      </c>
    </row>
    <row r="307" ht="15">
      <c r="A307" s="59">
        <v>43192</v>
      </c>
    </row>
    <row r="308" ht="15">
      <c r="A308" s="59">
        <v>43193</v>
      </c>
    </row>
    <row r="309" ht="15">
      <c r="A309" s="59">
        <v>43194</v>
      </c>
    </row>
    <row r="310" ht="15">
      <c r="A310" s="59">
        <v>43195</v>
      </c>
    </row>
    <row r="311" ht="15">
      <c r="A311" s="59">
        <v>43196</v>
      </c>
    </row>
    <row r="312" ht="15">
      <c r="A312" s="59">
        <v>43197</v>
      </c>
    </row>
    <row r="313" ht="15">
      <c r="A313" s="59">
        <v>43198</v>
      </c>
    </row>
    <row r="314" ht="15">
      <c r="A314" s="59">
        <v>43199</v>
      </c>
    </row>
    <row r="315" ht="15">
      <c r="A315" s="59">
        <v>43200</v>
      </c>
    </row>
    <row r="316" ht="15">
      <c r="A316" s="59">
        <v>43201</v>
      </c>
    </row>
    <row r="317" ht="15">
      <c r="A317" s="59">
        <v>43202</v>
      </c>
    </row>
    <row r="318" ht="15">
      <c r="A318" s="59">
        <v>43203</v>
      </c>
    </row>
    <row r="319" ht="15">
      <c r="A319" s="59">
        <v>43204</v>
      </c>
    </row>
    <row r="320" ht="15">
      <c r="A320" s="59">
        <v>43205</v>
      </c>
    </row>
    <row r="321" ht="15">
      <c r="A321" s="59">
        <v>43206</v>
      </c>
    </row>
    <row r="322" ht="15">
      <c r="A322" s="59">
        <v>43207</v>
      </c>
    </row>
    <row r="323" ht="15">
      <c r="A323" s="59">
        <v>43208</v>
      </c>
    </row>
    <row r="324" ht="15">
      <c r="A324" s="59">
        <v>43209</v>
      </c>
    </row>
    <row r="325" ht="15">
      <c r="A325" s="59">
        <v>43210</v>
      </c>
    </row>
    <row r="326" ht="15">
      <c r="A326" s="59">
        <v>43211</v>
      </c>
    </row>
    <row r="327" ht="15">
      <c r="A327" s="59">
        <v>43212</v>
      </c>
    </row>
    <row r="328" ht="15">
      <c r="A328" s="59">
        <v>43213</v>
      </c>
    </row>
    <row r="329" ht="15">
      <c r="A329" s="59">
        <v>43214</v>
      </c>
    </row>
    <row r="330" ht="15">
      <c r="A330" s="59">
        <v>43215</v>
      </c>
    </row>
    <row r="331" ht="15">
      <c r="A331" s="59">
        <v>43216</v>
      </c>
    </row>
    <row r="332" ht="15">
      <c r="A332" s="59">
        <v>43217</v>
      </c>
    </row>
    <row r="333" ht="15">
      <c r="A333" s="59">
        <v>43218</v>
      </c>
    </row>
    <row r="334" ht="15">
      <c r="A334" s="59">
        <v>43219</v>
      </c>
    </row>
    <row r="335" ht="15">
      <c r="A335" s="59">
        <v>43220</v>
      </c>
    </row>
    <row r="336" ht="15">
      <c r="A336" s="59">
        <v>43221</v>
      </c>
    </row>
    <row r="337" ht="15">
      <c r="A337" s="59">
        <v>43222</v>
      </c>
    </row>
    <row r="338" ht="15">
      <c r="A338" s="59">
        <v>43223</v>
      </c>
    </row>
    <row r="339" ht="15">
      <c r="A339" s="59">
        <v>43224</v>
      </c>
    </row>
    <row r="340" ht="15">
      <c r="A340" s="59">
        <v>43225</v>
      </c>
    </row>
    <row r="341" ht="15">
      <c r="A341" s="59">
        <v>43226</v>
      </c>
    </row>
    <row r="342" ht="15">
      <c r="A342" s="59">
        <v>43227</v>
      </c>
    </row>
    <row r="343" ht="15">
      <c r="A343" s="59">
        <v>43228</v>
      </c>
    </row>
    <row r="344" ht="15">
      <c r="A344" s="59">
        <v>43229</v>
      </c>
    </row>
    <row r="345" ht="15">
      <c r="A345" s="59">
        <v>43230</v>
      </c>
    </row>
    <row r="346" ht="15">
      <c r="A346" s="59">
        <v>43231</v>
      </c>
    </row>
    <row r="347" ht="15">
      <c r="A347" s="59">
        <v>43232</v>
      </c>
    </row>
    <row r="348" ht="15">
      <c r="A348" s="59">
        <v>43233</v>
      </c>
    </row>
    <row r="349" ht="15">
      <c r="A349" s="59">
        <v>43234</v>
      </c>
    </row>
    <row r="350" ht="15">
      <c r="A350" s="59">
        <v>43235</v>
      </c>
    </row>
    <row r="351" ht="15">
      <c r="A351" s="59">
        <v>43236</v>
      </c>
    </row>
    <row r="352" ht="15">
      <c r="A352" s="59">
        <v>43237</v>
      </c>
    </row>
    <row r="353" ht="15">
      <c r="A353" s="59">
        <v>43238</v>
      </c>
    </row>
    <row r="354" ht="15">
      <c r="A354" s="59">
        <v>43239</v>
      </c>
    </row>
    <row r="355" ht="15">
      <c r="A355" s="59">
        <v>43240</v>
      </c>
    </row>
    <row r="356" ht="15">
      <c r="A356" s="59">
        <v>43241</v>
      </c>
    </row>
    <row r="357" ht="15">
      <c r="A357" s="59">
        <v>43242</v>
      </c>
    </row>
    <row r="358" ht="15">
      <c r="A358" s="59">
        <v>43243</v>
      </c>
    </row>
    <row r="359" ht="15">
      <c r="A359" s="59">
        <v>43244</v>
      </c>
    </row>
    <row r="360" ht="15">
      <c r="A360" s="59">
        <v>43245</v>
      </c>
    </row>
    <row r="361" ht="15">
      <c r="A361" s="59">
        <v>43246</v>
      </c>
    </row>
    <row r="362" ht="15">
      <c r="A362" s="59">
        <v>43247</v>
      </c>
    </row>
    <row r="363" ht="15">
      <c r="A363" s="59">
        <v>43248</v>
      </c>
    </row>
    <row r="364" ht="15">
      <c r="A364" s="59">
        <v>43249</v>
      </c>
    </row>
    <row r="365" ht="15">
      <c r="A365" s="59">
        <v>43250</v>
      </c>
    </row>
    <row r="366" ht="15">
      <c r="A366" s="59">
        <v>43251</v>
      </c>
    </row>
    <row r="367" ht="15">
      <c r="A367" s="59">
        <v>43252</v>
      </c>
    </row>
    <row r="368" ht="15">
      <c r="A368" s="59">
        <v>43253</v>
      </c>
    </row>
    <row r="369" ht="15">
      <c r="A369" s="59">
        <v>43254</v>
      </c>
    </row>
    <row r="370" ht="15">
      <c r="A370" s="59">
        <v>43255</v>
      </c>
    </row>
    <row r="371" ht="15">
      <c r="A371" s="59">
        <v>43256</v>
      </c>
    </row>
    <row r="372" ht="15">
      <c r="A372" s="59">
        <v>43257</v>
      </c>
    </row>
    <row r="373" ht="15">
      <c r="A373" s="59">
        <v>43258</v>
      </c>
    </row>
    <row r="374" ht="15">
      <c r="A374" s="59">
        <v>43259</v>
      </c>
    </row>
    <row r="375" ht="15">
      <c r="A375" s="59">
        <v>43260</v>
      </c>
    </row>
    <row r="376" ht="15">
      <c r="A376" s="59">
        <v>43261</v>
      </c>
    </row>
    <row r="377" ht="15">
      <c r="A377" s="59">
        <v>43262</v>
      </c>
    </row>
    <row r="378" ht="15">
      <c r="A378" s="59">
        <v>43263</v>
      </c>
    </row>
    <row r="379" ht="15">
      <c r="A379" s="59">
        <v>43264</v>
      </c>
    </row>
    <row r="380" ht="15">
      <c r="A380" s="59">
        <v>43265</v>
      </c>
    </row>
    <row r="381" ht="15">
      <c r="A381" s="59">
        <v>43266</v>
      </c>
    </row>
    <row r="382" ht="15">
      <c r="A382" s="59">
        <v>43267</v>
      </c>
    </row>
    <row r="383" ht="15">
      <c r="A383" s="59">
        <v>43268</v>
      </c>
    </row>
    <row r="384" ht="15">
      <c r="A384" s="59">
        <v>43269</v>
      </c>
    </row>
    <row r="385" ht="15">
      <c r="A385" s="59">
        <v>43270</v>
      </c>
    </row>
    <row r="386" ht="15">
      <c r="A386" s="59">
        <v>43271</v>
      </c>
    </row>
    <row r="387" ht="15">
      <c r="A387" s="59">
        <v>43272</v>
      </c>
    </row>
    <row r="388" ht="15">
      <c r="A388" s="59">
        <v>43273</v>
      </c>
    </row>
    <row r="389" ht="15">
      <c r="A389" s="59">
        <v>43274</v>
      </c>
    </row>
    <row r="390" ht="15">
      <c r="A390" s="59">
        <v>43275</v>
      </c>
    </row>
    <row r="391" ht="15">
      <c r="A391" s="59">
        <v>43276</v>
      </c>
    </row>
    <row r="392" ht="15">
      <c r="A392" s="59">
        <v>43277</v>
      </c>
    </row>
    <row r="393" ht="15">
      <c r="A393" s="59">
        <v>43278</v>
      </c>
    </row>
    <row r="394" ht="15">
      <c r="A394" s="59">
        <v>43279</v>
      </c>
    </row>
    <row r="395" ht="15">
      <c r="A395" s="59">
        <v>43280</v>
      </c>
    </row>
    <row r="396" ht="15">
      <c r="A396" s="59">
        <v>43281</v>
      </c>
    </row>
    <row r="397" ht="15">
      <c r="A397" s="59">
        <v>43282</v>
      </c>
    </row>
    <row r="398" ht="15">
      <c r="A398" s="59">
        <v>43283</v>
      </c>
    </row>
    <row r="399" ht="15">
      <c r="A399" s="59">
        <v>43284</v>
      </c>
    </row>
    <row r="400" ht="15">
      <c r="A400" s="59">
        <v>43285</v>
      </c>
    </row>
    <row r="401" ht="15">
      <c r="A401" s="59">
        <v>43286</v>
      </c>
    </row>
    <row r="402" ht="15">
      <c r="A402" s="59">
        <v>43287</v>
      </c>
    </row>
    <row r="403" ht="15">
      <c r="A403" s="59">
        <v>43288</v>
      </c>
    </row>
    <row r="404" ht="15">
      <c r="A404" s="59">
        <v>43289</v>
      </c>
    </row>
    <row r="405" ht="15">
      <c r="A405" s="59">
        <v>43290</v>
      </c>
    </row>
    <row r="406" ht="15">
      <c r="A406" s="59">
        <v>43291</v>
      </c>
    </row>
    <row r="407" ht="15">
      <c r="A407" s="59">
        <v>43292</v>
      </c>
    </row>
    <row r="408" ht="15">
      <c r="A408" s="59">
        <v>43293</v>
      </c>
    </row>
    <row r="409" ht="15">
      <c r="A409" s="59">
        <v>43294</v>
      </c>
    </row>
    <row r="410" ht="15">
      <c r="A410" s="59">
        <v>43295</v>
      </c>
    </row>
    <row r="411" ht="15">
      <c r="A411" s="59">
        <v>43296</v>
      </c>
    </row>
    <row r="412" ht="15">
      <c r="A412" s="59">
        <v>43297</v>
      </c>
    </row>
    <row r="413" ht="15">
      <c r="A413" s="59">
        <v>43298</v>
      </c>
    </row>
    <row r="414" ht="15">
      <c r="A414" s="59">
        <v>43299</v>
      </c>
    </row>
    <row r="415" ht="15">
      <c r="A415" s="59">
        <v>43300</v>
      </c>
    </row>
    <row r="416" ht="15">
      <c r="A416" s="59">
        <v>43301</v>
      </c>
    </row>
    <row r="417" ht="15">
      <c r="A417" s="59">
        <v>43302</v>
      </c>
    </row>
    <row r="418" ht="15">
      <c r="A418" s="59">
        <v>43303</v>
      </c>
    </row>
    <row r="419" ht="15">
      <c r="A419" s="59">
        <v>43304</v>
      </c>
    </row>
    <row r="420" ht="15">
      <c r="A420" s="59">
        <v>43305</v>
      </c>
    </row>
    <row r="421" ht="15">
      <c r="A421" s="59">
        <v>43306</v>
      </c>
    </row>
    <row r="422" ht="15">
      <c r="A422" s="59">
        <v>43307</v>
      </c>
    </row>
    <row r="423" ht="15">
      <c r="A423" s="59">
        <v>43308</v>
      </c>
    </row>
    <row r="424" ht="15">
      <c r="A424" s="59">
        <v>43309</v>
      </c>
    </row>
    <row r="425" ht="15">
      <c r="A425" s="59">
        <v>43310</v>
      </c>
    </row>
    <row r="426" ht="15">
      <c r="A426" s="59">
        <v>43311</v>
      </c>
    </row>
    <row r="427" ht="15">
      <c r="A427" s="59">
        <v>43312</v>
      </c>
    </row>
    <row r="428" ht="15">
      <c r="A428" s="59">
        <v>43313</v>
      </c>
    </row>
    <row r="429" ht="15">
      <c r="A429" s="59">
        <v>43314</v>
      </c>
    </row>
    <row r="430" ht="15">
      <c r="A430" s="59">
        <v>43315</v>
      </c>
    </row>
    <row r="431" ht="15">
      <c r="A431" s="59">
        <v>43316</v>
      </c>
    </row>
    <row r="432" ht="15">
      <c r="A432" s="59">
        <v>43317</v>
      </c>
    </row>
    <row r="433" ht="15">
      <c r="A433" s="59">
        <v>43318</v>
      </c>
    </row>
    <row r="434" ht="15">
      <c r="A434" s="59">
        <v>43319</v>
      </c>
    </row>
    <row r="435" ht="15">
      <c r="A435" s="59">
        <v>43320</v>
      </c>
    </row>
    <row r="436" ht="15">
      <c r="A436" s="59">
        <v>43321</v>
      </c>
    </row>
    <row r="437" ht="15">
      <c r="A437" s="59">
        <v>43322</v>
      </c>
    </row>
    <row r="438" ht="15">
      <c r="A438" s="59">
        <v>43323</v>
      </c>
    </row>
    <row r="439" ht="15">
      <c r="A439" s="59">
        <v>43324</v>
      </c>
    </row>
    <row r="440" ht="15">
      <c r="A440" s="59">
        <v>43325</v>
      </c>
    </row>
    <row r="441" ht="15">
      <c r="A441" s="59">
        <v>43326</v>
      </c>
    </row>
    <row r="442" ht="15">
      <c r="A442" s="59">
        <v>43327</v>
      </c>
    </row>
    <row r="443" ht="15">
      <c r="A443" s="59">
        <v>43328</v>
      </c>
    </row>
    <row r="444" ht="15">
      <c r="A444" s="59">
        <v>43329</v>
      </c>
    </row>
    <row r="445" ht="15">
      <c r="A445" s="59">
        <v>43330</v>
      </c>
    </row>
    <row r="446" ht="15">
      <c r="A446" s="59">
        <v>43331</v>
      </c>
    </row>
    <row r="447" ht="15">
      <c r="A447" s="59">
        <v>43332</v>
      </c>
    </row>
    <row r="448" ht="15">
      <c r="A448" s="59">
        <v>43333</v>
      </c>
    </row>
    <row r="449" ht="15">
      <c r="A449" s="59">
        <v>43334</v>
      </c>
    </row>
    <row r="450" ht="15">
      <c r="A450" s="59">
        <v>43335</v>
      </c>
    </row>
    <row r="451" ht="15">
      <c r="A451" s="59">
        <v>43336</v>
      </c>
    </row>
    <row r="452" ht="15">
      <c r="A452" s="59">
        <v>43337</v>
      </c>
    </row>
    <row r="453" ht="15">
      <c r="A453" s="59">
        <v>43338</v>
      </c>
    </row>
    <row r="454" ht="15">
      <c r="A454" s="59">
        <v>43339</v>
      </c>
    </row>
    <row r="455" ht="15">
      <c r="A455" s="59">
        <v>43340</v>
      </c>
    </row>
    <row r="456" ht="15">
      <c r="A456" s="59">
        <v>43341</v>
      </c>
    </row>
    <row r="457" ht="15">
      <c r="A457" s="59">
        <v>43342</v>
      </c>
    </row>
    <row r="458" ht="15">
      <c r="A458" s="59">
        <v>43343</v>
      </c>
    </row>
    <row r="459" ht="15">
      <c r="A459" s="59">
        <v>43344</v>
      </c>
    </row>
    <row r="460" ht="15">
      <c r="A460" s="59">
        <v>43345</v>
      </c>
    </row>
    <row r="461" ht="15">
      <c r="A461" s="59">
        <v>43346</v>
      </c>
    </row>
    <row r="462" ht="15">
      <c r="A462" s="59">
        <v>43347</v>
      </c>
    </row>
    <row r="463" ht="15">
      <c r="A463" s="59">
        <v>43348</v>
      </c>
    </row>
    <row r="464" ht="15">
      <c r="A464" s="59">
        <v>43349</v>
      </c>
    </row>
    <row r="465" ht="15">
      <c r="A465" s="59">
        <v>43350</v>
      </c>
    </row>
    <row r="466" ht="15">
      <c r="A466" s="59">
        <v>43351</v>
      </c>
    </row>
    <row r="467" ht="15">
      <c r="A467" s="59">
        <v>43352</v>
      </c>
    </row>
    <row r="468" ht="15">
      <c r="A468" s="59">
        <v>43353</v>
      </c>
    </row>
    <row r="469" ht="15">
      <c r="A469" s="59">
        <v>43354</v>
      </c>
    </row>
    <row r="470" ht="15">
      <c r="A470" s="59">
        <v>43355</v>
      </c>
    </row>
    <row r="471" ht="15">
      <c r="A471" s="59">
        <v>43356</v>
      </c>
    </row>
    <row r="472" ht="15">
      <c r="A472" s="59">
        <v>43357</v>
      </c>
    </row>
    <row r="473" ht="15">
      <c r="A473" s="59">
        <v>43358</v>
      </c>
    </row>
    <row r="474" ht="15">
      <c r="A474" s="59">
        <v>43359</v>
      </c>
    </row>
    <row r="475" ht="15">
      <c r="A475" s="59">
        <v>43360</v>
      </c>
    </row>
    <row r="476" ht="15">
      <c r="A476" s="59">
        <v>43361</v>
      </c>
    </row>
    <row r="477" ht="15">
      <c r="A477" s="59">
        <v>43362</v>
      </c>
    </row>
    <row r="478" ht="15">
      <c r="A478" s="59">
        <v>43363</v>
      </c>
    </row>
    <row r="479" ht="15">
      <c r="A479" s="59">
        <v>43364</v>
      </c>
    </row>
    <row r="480" ht="15">
      <c r="A480" s="59">
        <v>43365</v>
      </c>
    </row>
    <row r="481" ht="15">
      <c r="A481" s="59">
        <v>43366</v>
      </c>
    </row>
    <row r="482" ht="15">
      <c r="A482" s="59">
        <v>43367</v>
      </c>
    </row>
    <row r="483" ht="15">
      <c r="A483" s="59">
        <v>43368</v>
      </c>
    </row>
    <row r="484" ht="15">
      <c r="A484" s="59">
        <v>43369</v>
      </c>
    </row>
    <row r="485" ht="15">
      <c r="A485" s="59">
        <v>43370</v>
      </c>
    </row>
    <row r="486" ht="15">
      <c r="A486" s="59">
        <v>43371</v>
      </c>
    </row>
    <row r="487" ht="15">
      <c r="A487" s="59">
        <v>43372</v>
      </c>
    </row>
    <row r="488" ht="15">
      <c r="A488" s="59">
        <v>43373</v>
      </c>
    </row>
    <row r="489" ht="15">
      <c r="A489" s="59">
        <v>43374</v>
      </c>
    </row>
    <row r="490" ht="15">
      <c r="A490" s="59">
        <v>43375</v>
      </c>
    </row>
    <row r="491" ht="15">
      <c r="A491" s="59">
        <v>43376</v>
      </c>
    </row>
    <row r="492" ht="15">
      <c r="A492" s="59">
        <v>43377</v>
      </c>
    </row>
    <row r="493" ht="15">
      <c r="A493" s="59">
        <v>43378</v>
      </c>
    </row>
    <row r="494" ht="15">
      <c r="A494" s="59">
        <v>43379</v>
      </c>
    </row>
    <row r="495" ht="15">
      <c r="A495" s="59">
        <v>43380</v>
      </c>
    </row>
    <row r="496" ht="15">
      <c r="A496" s="59">
        <v>43381</v>
      </c>
    </row>
    <row r="497" ht="15">
      <c r="A497" s="59">
        <v>43382</v>
      </c>
    </row>
    <row r="498" ht="15">
      <c r="A498" s="59">
        <v>43383</v>
      </c>
    </row>
    <row r="499" ht="15">
      <c r="A499" s="59">
        <v>43384</v>
      </c>
    </row>
    <row r="500" ht="15">
      <c r="A500" s="59">
        <v>43385</v>
      </c>
    </row>
    <row r="501" ht="15">
      <c r="A501" s="59">
        <v>43386</v>
      </c>
    </row>
    <row r="502" ht="15">
      <c r="A502" s="59">
        <v>43387</v>
      </c>
    </row>
    <row r="503" ht="15">
      <c r="A503" s="59">
        <v>43388</v>
      </c>
    </row>
    <row r="504" ht="15">
      <c r="A504" s="59">
        <v>43389</v>
      </c>
    </row>
    <row r="505" ht="15">
      <c r="A505" s="59">
        <v>43390</v>
      </c>
    </row>
    <row r="506" ht="15">
      <c r="A506" s="59">
        <v>43391</v>
      </c>
    </row>
    <row r="507" ht="15">
      <c r="A507" s="59">
        <v>43392</v>
      </c>
    </row>
    <row r="508" ht="15">
      <c r="A508" s="59">
        <v>43393</v>
      </c>
    </row>
    <row r="509" ht="15">
      <c r="A509" s="59">
        <v>43394</v>
      </c>
    </row>
    <row r="510" ht="15">
      <c r="A510" s="59">
        <v>43395</v>
      </c>
    </row>
    <row r="511" ht="15">
      <c r="A511" s="59">
        <v>43396</v>
      </c>
    </row>
    <row r="512" ht="15">
      <c r="A512" s="59">
        <v>43397</v>
      </c>
    </row>
    <row r="513" ht="15">
      <c r="A513" s="59">
        <v>43398</v>
      </c>
    </row>
    <row r="514" ht="15">
      <c r="A514" s="59">
        <v>43399</v>
      </c>
    </row>
    <row r="515" ht="15">
      <c r="A515" s="59">
        <v>43400</v>
      </c>
    </row>
    <row r="516" ht="15">
      <c r="A516" s="59">
        <v>43401</v>
      </c>
    </row>
    <row r="517" ht="15">
      <c r="A517" s="59">
        <v>43402</v>
      </c>
    </row>
    <row r="518" ht="15">
      <c r="A518" s="59">
        <v>43403</v>
      </c>
    </row>
    <row r="519" ht="15">
      <c r="A519" s="59">
        <v>43404</v>
      </c>
    </row>
    <row r="520" ht="15">
      <c r="A520" s="59">
        <v>43405</v>
      </c>
    </row>
    <row r="521" ht="15">
      <c r="A521" s="59">
        <v>43406</v>
      </c>
    </row>
    <row r="522" ht="15">
      <c r="A522" s="59">
        <v>43407</v>
      </c>
    </row>
    <row r="523" ht="15">
      <c r="A523" s="59">
        <v>43408</v>
      </c>
    </row>
    <row r="524" ht="15">
      <c r="A524" s="59">
        <v>43409</v>
      </c>
    </row>
    <row r="525" ht="15">
      <c r="A525" s="59">
        <v>43410</v>
      </c>
    </row>
    <row r="526" ht="15">
      <c r="A526" s="59">
        <v>43411</v>
      </c>
    </row>
    <row r="527" ht="15">
      <c r="A527" s="59">
        <v>43412</v>
      </c>
    </row>
    <row r="528" ht="15">
      <c r="A528" s="59">
        <v>43413</v>
      </c>
    </row>
    <row r="529" ht="15">
      <c r="A529" s="59">
        <v>43414</v>
      </c>
    </row>
    <row r="530" ht="15">
      <c r="A530" s="59">
        <v>43415</v>
      </c>
    </row>
    <row r="531" ht="15">
      <c r="A531" s="59">
        <v>43416</v>
      </c>
    </row>
    <row r="532" ht="15">
      <c r="A532" s="59">
        <v>43417</v>
      </c>
    </row>
    <row r="533" ht="15">
      <c r="A533" s="59">
        <v>43418</v>
      </c>
    </row>
    <row r="534" ht="15">
      <c r="A534" s="59">
        <v>43419</v>
      </c>
    </row>
    <row r="535" ht="15">
      <c r="A535" s="59">
        <v>43420</v>
      </c>
    </row>
    <row r="536" ht="15">
      <c r="A536" s="59">
        <v>43421</v>
      </c>
    </row>
    <row r="537" ht="15">
      <c r="A537" s="59">
        <v>43422</v>
      </c>
    </row>
    <row r="538" ht="15">
      <c r="A538" s="59">
        <v>43423</v>
      </c>
    </row>
    <row r="539" ht="15">
      <c r="A539" s="59">
        <v>43424</v>
      </c>
    </row>
    <row r="540" ht="15">
      <c r="A540" s="59">
        <v>43425</v>
      </c>
    </row>
    <row r="541" ht="15">
      <c r="A541" s="59">
        <v>43426</v>
      </c>
    </row>
    <row r="542" ht="15">
      <c r="A542" s="59">
        <v>43427</v>
      </c>
    </row>
    <row r="543" ht="15">
      <c r="A543" s="59">
        <v>43428</v>
      </c>
    </row>
    <row r="544" ht="15">
      <c r="A544" s="59">
        <v>43429</v>
      </c>
    </row>
    <row r="545" ht="15">
      <c r="A545" s="59">
        <v>43430</v>
      </c>
    </row>
    <row r="546" ht="15">
      <c r="A546" s="59">
        <v>43431</v>
      </c>
    </row>
    <row r="547" ht="15">
      <c r="A547" s="59">
        <v>43432</v>
      </c>
    </row>
    <row r="548" ht="15">
      <c r="A548" s="59">
        <v>43433</v>
      </c>
    </row>
    <row r="549" ht="15">
      <c r="A549" s="59">
        <v>43434</v>
      </c>
    </row>
    <row r="550" ht="15">
      <c r="A550" s="59">
        <v>43435</v>
      </c>
    </row>
    <row r="551" ht="15">
      <c r="A551" s="59">
        <v>43436</v>
      </c>
    </row>
    <row r="552" ht="15">
      <c r="A552" s="59">
        <v>43437</v>
      </c>
    </row>
    <row r="553" ht="15">
      <c r="A553" s="59">
        <v>43438</v>
      </c>
    </row>
    <row r="554" ht="15">
      <c r="A554" s="59">
        <v>43439</v>
      </c>
    </row>
    <row r="555" ht="15">
      <c r="A555" s="59">
        <v>43440</v>
      </c>
    </row>
    <row r="556" ht="15">
      <c r="A556" s="59">
        <v>43441</v>
      </c>
    </row>
    <row r="557" ht="15">
      <c r="A557" s="59">
        <v>43442</v>
      </c>
    </row>
    <row r="558" ht="15">
      <c r="A558" s="59">
        <v>43443</v>
      </c>
    </row>
    <row r="559" ht="15">
      <c r="A559" s="59">
        <v>43444</v>
      </c>
    </row>
    <row r="560" ht="15">
      <c r="A560" s="59">
        <v>43445</v>
      </c>
    </row>
    <row r="561" ht="15">
      <c r="A561" s="59">
        <v>43446</v>
      </c>
    </row>
    <row r="562" ht="15">
      <c r="A562" s="59">
        <v>43447</v>
      </c>
    </row>
    <row r="563" ht="15">
      <c r="A563" s="59">
        <v>43448</v>
      </c>
    </row>
    <row r="564" ht="15">
      <c r="A564" s="59">
        <v>43449</v>
      </c>
    </row>
    <row r="565" ht="15">
      <c r="A565" s="59">
        <v>43450</v>
      </c>
    </row>
    <row r="566" ht="15">
      <c r="A566" s="59">
        <v>43451</v>
      </c>
    </row>
    <row r="567" ht="15">
      <c r="A567" s="59">
        <v>43452</v>
      </c>
    </row>
    <row r="568" ht="15">
      <c r="A568" s="59">
        <v>43453</v>
      </c>
    </row>
    <row r="569" ht="15">
      <c r="A569" s="59">
        <v>43454</v>
      </c>
    </row>
    <row r="570" ht="15">
      <c r="A570" s="59">
        <v>43455</v>
      </c>
    </row>
    <row r="571" ht="15">
      <c r="A571" s="59">
        <v>43456</v>
      </c>
    </row>
    <row r="572" ht="15">
      <c r="A572" s="59">
        <v>43457</v>
      </c>
    </row>
    <row r="573" ht="15">
      <c r="A573" s="59">
        <v>43458</v>
      </c>
    </row>
    <row r="574" ht="15">
      <c r="A574" s="59">
        <v>43459</v>
      </c>
    </row>
    <row r="575" ht="15">
      <c r="A575" s="59">
        <v>43460</v>
      </c>
    </row>
    <row r="576" ht="15">
      <c r="A576" s="59">
        <v>43461</v>
      </c>
    </row>
    <row r="577" ht="15">
      <c r="A577" s="59">
        <v>43462</v>
      </c>
    </row>
    <row r="578" ht="15">
      <c r="A578" s="59">
        <v>43463</v>
      </c>
    </row>
    <row r="579" ht="15">
      <c r="A579" s="59">
        <v>43464</v>
      </c>
    </row>
    <row r="580" ht="15">
      <c r="A580" s="59">
        <v>43465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2"/>
  <dimension ref="A1:AY96"/>
  <sheetViews>
    <sheetView zoomScale="90" zoomScaleNormal="90" zoomScalePageLayoutView="0" workbookViewId="0" topLeftCell="A1">
      <selection activeCell="A1" sqref="A1"/>
    </sheetView>
  </sheetViews>
  <sheetFormatPr defaultColWidth="9.140625" defaultRowHeight="15"/>
  <cols>
    <col min="1" max="1" width="46.421875" style="49" customWidth="1"/>
    <col min="2" max="2" width="22.421875" style="49" customWidth="1"/>
    <col min="3" max="3" width="38.421875" style="49" customWidth="1"/>
    <col min="4" max="4" width="32.421875" style="49" customWidth="1"/>
    <col min="5" max="5" width="46.140625" style="49" customWidth="1"/>
    <col min="6" max="6" width="53.8515625" style="49" customWidth="1"/>
    <col min="7" max="7" width="22.421875" style="49" customWidth="1"/>
    <col min="8" max="8" width="12.00390625" style="49" customWidth="1"/>
    <col min="9" max="9" width="20.8515625" style="49" customWidth="1"/>
    <col min="10" max="10" width="30.421875" style="49" customWidth="1"/>
    <col min="11" max="11" width="22.421875" style="49" customWidth="1"/>
    <col min="12" max="12" width="15.421875" style="49" customWidth="1"/>
    <col min="13" max="13" width="16.140625" style="49" bestFit="1" customWidth="1"/>
    <col min="14" max="14" width="17.421875" style="49" customWidth="1"/>
    <col min="15" max="15" width="25.00390625" style="49" customWidth="1"/>
    <col min="16" max="16" width="25.421875" style="49" customWidth="1"/>
    <col min="17" max="17" width="31.57421875" style="49" customWidth="1"/>
    <col min="18" max="18" width="21.8515625" style="49" customWidth="1"/>
    <col min="19" max="19" width="59.140625" style="49" customWidth="1"/>
    <col min="20" max="20" width="36.00390625" style="49" customWidth="1"/>
    <col min="21" max="21" width="33.57421875" style="49" customWidth="1"/>
    <col min="22" max="22" width="24.8515625" style="49" customWidth="1"/>
    <col min="23" max="23" width="25.8515625" style="49" customWidth="1"/>
    <col min="24" max="24" width="26.00390625" style="49" customWidth="1"/>
    <col min="25" max="25" width="25.00390625" style="49" customWidth="1"/>
    <col min="26" max="26" width="25.421875" style="49" customWidth="1"/>
    <col min="27" max="28" width="26.00390625" style="49" customWidth="1"/>
    <col min="29" max="29" width="26.140625" style="49" customWidth="1"/>
    <col min="30" max="30" width="25.421875" style="49" customWidth="1"/>
    <col min="31" max="31" width="19.421875" style="49" customWidth="1"/>
    <col min="32" max="32" width="33.8515625" style="49" customWidth="1"/>
    <col min="33" max="33" width="20.57421875" style="49" customWidth="1"/>
    <col min="34" max="34" width="41.421875" style="49" customWidth="1"/>
    <col min="35" max="35" width="27.140625" style="49" customWidth="1"/>
    <col min="36" max="36" width="29.140625" style="49" customWidth="1"/>
    <col min="37" max="37" width="26.8515625" style="49" customWidth="1"/>
    <col min="38" max="38" width="21.140625" style="49" customWidth="1"/>
    <col min="39" max="16384" width="9.140625" style="49" customWidth="1"/>
  </cols>
  <sheetData>
    <row r="1" ht="16.5">
      <c r="A1" s="49" t="s">
        <v>1389</v>
      </c>
    </row>
    <row r="2" ht="126" customHeight="1"/>
    <row r="3" spans="1:3" ht="16.5">
      <c r="A3" s="128"/>
      <c r="B3" s="128"/>
      <c r="C3" s="128"/>
    </row>
    <row r="4" spans="1:3" ht="16.5">
      <c r="A4" s="128"/>
      <c r="B4" s="128"/>
      <c r="C4" s="128"/>
    </row>
    <row r="5" spans="1:33" ht="16.5">
      <c r="A5" s="113" t="s">
        <v>1291</v>
      </c>
      <c r="B5" s="114"/>
      <c r="C5" s="115"/>
      <c r="D5" s="126" t="s">
        <v>135</v>
      </c>
      <c r="E5" s="126"/>
      <c r="F5" s="47"/>
      <c r="G5" s="47"/>
      <c r="H5" s="47"/>
      <c r="I5" s="47"/>
      <c r="J5" s="47"/>
      <c r="K5" s="47"/>
      <c r="L5" s="47"/>
      <c r="M5" s="47"/>
      <c r="O5" s="50"/>
      <c r="P5" s="50"/>
      <c r="Q5" s="50"/>
      <c r="R5" s="50"/>
      <c r="S5" s="50"/>
      <c r="T5" s="50"/>
      <c r="U5" s="50"/>
      <c r="V5" s="50"/>
      <c r="W5" s="50"/>
      <c r="X5" s="50"/>
      <c r="Y5" s="50"/>
      <c r="Z5" s="50"/>
      <c r="AA5" s="50"/>
      <c r="AB5" s="50"/>
      <c r="AC5" s="50"/>
      <c r="AD5" s="50"/>
      <c r="AE5" s="50"/>
      <c r="AF5" s="50"/>
      <c r="AG5" s="50"/>
    </row>
    <row r="6" spans="1:33" ht="16.5">
      <c r="A6" s="113" t="s">
        <v>1292</v>
      </c>
      <c r="B6" s="114"/>
      <c r="C6" s="115"/>
      <c r="D6" s="48" t="s">
        <v>1342</v>
      </c>
      <c r="E6" s="47"/>
      <c r="F6" s="47"/>
      <c r="G6" s="47"/>
      <c r="H6" s="47"/>
      <c r="I6" s="47"/>
      <c r="J6" s="47"/>
      <c r="K6" s="47"/>
      <c r="L6" s="47"/>
      <c r="M6" s="47"/>
      <c r="N6" s="51"/>
      <c r="O6" s="50"/>
      <c r="P6" s="50"/>
      <c r="Q6" s="50"/>
      <c r="R6" s="50"/>
      <c r="S6" s="50"/>
      <c r="T6" s="50"/>
      <c r="U6" s="50"/>
      <c r="V6" s="50"/>
      <c r="W6" s="50"/>
      <c r="X6" s="50"/>
      <c r="Y6" s="50"/>
      <c r="Z6" s="50"/>
      <c r="AA6" s="50"/>
      <c r="AB6" s="50"/>
      <c r="AC6" s="50"/>
      <c r="AD6" s="50"/>
      <c r="AE6" s="50"/>
      <c r="AF6" s="50"/>
      <c r="AG6" s="50"/>
    </row>
    <row r="7" spans="1:33" ht="16.5">
      <c r="A7" s="113" t="s">
        <v>1293</v>
      </c>
      <c r="B7" s="114"/>
      <c r="C7" s="115"/>
      <c r="D7" s="126" t="s">
        <v>1341</v>
      </c>
      <c r="E7" s="126"/>
      <c r="F7" s="126"/>
      <c r="G7" s="126"/>
      <c r="H7" s="126"/>
      <c r="I7" s="126"/>
      <c r="J7" s="126"/>
      <c r="K7" s="126"/>
      <c r="L7" s="126"/>
      <c r="M7" s="126"/>
      <c r="N7" s="51"/>
      <c r="O7" s="50"/>
      <c r="P7" s="50"/>
      <c r="Q7" s="50"/>
      <c r="R7" s="50"/>
      <c r="S7" s="50"/>
      <c r="T7" s="50"/>
      <c r="U7" s="50"/>
      <c r="V7" s="50"/>
      <c r="W7" s="50"/>
      <c r="X7" s="50"/>
      <c r="Y7" s="50"/>
      <c r="Z7" s="50"/>
      <c r="AA7" s="50"/>
      <c r="AB7" s="50"/>
      <c r="AC7" s="50"/>
      <c r="AD7" s="50"/>
      <c r="AE7" s="50"/>
      <c r="AF7" s="50"/>
      <c r="AG7" s="50"/>
    </row>
    <row r="8" spans="1:33" ht="43.5" customHeight="1">
      <c r="A8" s="116" t="s">
        <v>1294</v>
      </c>
      <c r="B8" s="123"/>
      <c r="C8" s="117"/>
      <c r="D8" s="124" t="s">
        <v>1343</v>
      </c>
      <c r="E8" s="124"/>
      <c r="F8" s="124"/>
      <c r="G8" s="124"/>
      <c r="H8" s="124"/>
      <c r="I8" s="124"/>
      <c r="J8" s="124"/>
      <c r="K8" s="124"/>
      <c r="L8" s="124"/>
      <c r="M8" s="125"/>
      <c r="N8" s="51"/>
      <c r="O8" s="50"/>
      <c r="P8" s="50"/>
      <c r="Q8" s="50"/>
      <c r="R8" s="50"/>
      <c r="S8" s="50"/>
      <c r="T8" s="50"/>
      <c r="U8" s="50"/>
      <c r="V8" s="50"/>
      <c r="W8" s="50"/>
      <c r="X8" s="50"/>
      <c r="Y8" s="50"/>
      <c r="Z8" s="50"/>
      <c r="AA8" s="50"/>
      <c r="AB8" s="50"/>
      <c r="AC8" s="50"/>
      <c r="AD8" s="50"/>
      <c r="AE8" s="50"/>
      <c r="AF8" s="50"/>
      <c r="AG8" s="50"/>
    </row>
    <row r="9" spans="1:33" ht="16.5">
      <c r="A9" s="116" t="s">
        <v>1295</v>
      </c>
      <c r="B9" s="123"/>
      <c r="C9" s="117"/>
      <c r="D9" s="126" t="s">
        <v>1344</v>
      </c>
      <c r="E9" s="126"/>
      <c r="F9" s="126"/>
      <c r="G9" s="126"/>
      <c r="H9" s="126"/>
      <c r="I9" s="126"/>
      <c r="J9" s="126"/>
      <c r="K9" s="126"/>
      <c r="L9" s="126"/>
      <c r="M9" s="126"/>
      <c r="N9" s="51"/>
      <c r="O9" s="50"/>
      <c r="P9" s="50"/>
      <c r="Q9" s="50"/>
      <c r="R9" s="50"/>
      <c r="S9" s="50"/>
      <c r="T9" s="50"/>
      <c r="U9" s="50"/>
      <c r="V9" s="50"/>
      <c r="W9" s="50"/>
      <c r="X9" s="50"/>
      <c r="Y9" s="50"/>
      <c r="Z9" s="50"/>
      <c r="AA9" s="50"/>
      <c r="AB9" s="50"/>
      <c r="AC9" s="50"/>
      <c r="AD9" s="50"/>
      <c r="AE9" s="50"/>
      <c r="AF9" s="50"/>
      <c r="AG9" s="50"/>
    </row>
    <row r="11" spans="1:34" s="53" customFormat="1" ht="99">
      <c r="A11" s="127" t="s">
        <v>1296</v>
      </c>
      <c r="B11" s="127"/>
      <c r="C11" s="61" t="s">
        <v>139</v>
      </c>
      <c r="D11" s="61" t="s">
        <v>1348</v>
      </c>
      <c r="E11" s="61" t="s">
        <v>140</v>
      </c>
      <c r="F11" s="127" t="s">
        <v>1299</v>
      </c>
      <c r="G11" s="127"/>
      <c r="H11" s="61" t="s">
        <v>1300</v>
      </c>
      <c r="I11" s="61" t="s">
        <v>1301</v>
      </c>
      <c r="J11" s="127" t="s">
        <v>1302</v>
      </c>
      <c r="K11" s="127"/>
      <c r="L11" s="61" t="s">
        <v>1371</v>
      </c>
      <c r="M11" s="61" t="s">
        <v>1375</v>
      </c>
      <c r="N11" s="61" t="s">
        <v>1362</v>
      </c>
      <c r="O11" s="61" t="s">
        <v>1363</v>
      </c>
      <c r="P11" s="61" t="s">
        <v>1364</v>
      </c>
      <c r="Q11" s="61" t="s">
        <v>141</v>
      </c>
      <c r="R11" s="61" t="s">
        <v>142</v>
      </c>
      <c r="S11" s="61" t="s">
        <v>1307</v>
      </c>
      <c r="T11" s="61" t="s">
        <v>1308</v>
      </c>
      <c r="U11" s="61" t="s">
        <v>143</v>
      </c>
      <c r="V11" s="61" t="s">
        <v>56</v>
      </c>
      <c r="W11" s="61" t="s">
        <v>1380</v>
      </c>
      <c r="X11" s="61" t="s">
        <v>1314</v>
      </c>
      <c r="Y11" s="61" t="s">
        <v>144</v>
      </c>
      <c r="Z11" s="61" t="s">
        <v>1315</v>
      </c>
      <c r="AA11" s="61" t="s">
        <v>1316</v>
      </c>
      <c r="AB11" s="61" t="s">
        <v>1288</v>
      </c>
      <c r="AC11" s="61" t="s">
        <v>145</v>
      </c>
      <c r="AD11" s="61" t="s">
        <v>146</v>
      </c>
      <c r="AE11" s="61" t="s">
        <v>1318</v>
      </c>
      <c r="AF11" s="61" t="s">
        <v>147</v>
      </c>
      <c r="AG11" s="61" t="s">
        <v>1319</v>
      </c>
      <c r="AH11" s="52"/>
    </row>
    <row r="12" spans="1:33" s="58" customFormat="1" ht="119.25" customHeight="1">
      <c r="A12" s="62" t="s">
        <v>1289</v>
      </c>
      <c r="B12" s="62" t="s">
        <v>1283</v>
      </c>
      <c r="C12" s="62" t="s">
        <v>1346</v>
      </c>
      <c r="D12" s="62" t="s">
        <v>1297</v>
      </c>
      <c r="E12" s="62" t="s">
        <v>1298</v>
      </c>
      <c r="F12" s="62" t="s">
        <v>1290</v>
      </c>
      <c r="G12" s="62" t="s">
        <v>1340</v>
      </c>
      <c r="H12" s="62" t="s">
        <v>83</v>
      </c>
      <c r="I12" s="62" t="s">
        <v>1303</v>
      </c>
      <c r="J12" s="62" t="s">
        <v>1351</v>
      </c>
      <c r="K12" s="62" t="s">
        <v>1357</v>
      </c>
      <c r="L12" s="62" t="s">
        <v>1354</v>
      </c>
      <c r="M12" s="62" t="s">
        <v>1355</v>
      </c>
      <c r="N12" s="62" t="s">
        <v>1356</v>
      </c>
      <c r="O12" s="62" t="s">
        <v>84</v>
      </c>
      <c r="P12" s="62" t="s">
        <v>1304</v>
      </c>
      <c r="Q12" s="63" t="s">
        <v>1305</v>
      </c>
      <c r="R12" s="62" t="s">
        <v>1306</v>
      </c>
      <c r="S12" s="62" t="s">
        <v>1369</v>
      </c>
      <c r="T12" s="62" t="s">
        <v>1309</v>
      </c>
      <c r="U12" s="62" t="s">
        <v>1310</v>
      </c>
      <c r="V12" s="62" t="s">
        <v>1311</v>
      </c>
      <c r="W12" s="62" t="s">
        <v>1379</v>
      </c>
      <c r="X12" s="62" t="s">
        <v>1312</v>
      </c>
      <c r="Y12" s="62" t="s">
        <v>1313</v>
      </c>
      <c r="Z12" s="62" t="s">
        <v>86</v>
      </c>
      <c r="AA12" s="62" t="s">
        <v>87</v>
      </c>
      <c r="AB12" s="62" t="s">
        <v>1317</v>
      </c>
      <c r="AC12" s="62" t="s">
        <v>1390</v>
      </c>
      <c r="AD12" s="62" t="s">
        <v>1391</v>
      </c>
      <c r="AE12" s="62" t="s">
        <v>88</v>
      </c>
      <c r="AF12" s="62" t="s">
        <v>89</v>
      </c>
      <c r="AG12" s="62" t="s">
        <v>90</v>
      </c>
    </row>
    <row r="13" spans="1:33" ht="82.5">
      <c r="A13" s="64" t="s">
        <v>1284</v>
      </c>
      <c r="B13" s="64"/>
      <c r="C13" s="64" t="s">
        <v>1381</v>
      </c>
      <c r="D13" s="64" t="s">
        <v>1382</v>
      </c>
      <c r="E13" s="64" t="s">
        <v>1349</v>
      </c>
      <c r="F13" s="64" t="s">
        <v>1276</v>
      </c>
      <c r="G13" s="65"/>
      <c r="H13" s="64" t="s">
        <v>6</v>
      </c>
      <c r="I13" s="64" t="s">
        <v>1337</v>
      </c>
      <c r="J13" s="64" t="s">
        <v>95</v>
      </c>
      <c r="K13" s="64"/>
      <c r="L13" s="64" t="s">
        <v>30</v>
      </c>
      <c r="M13" s="64" t="s">
        <v>31</v>
      </c>
      <c r="N13" s="64" t="s">
        <v>32</v>
      </c>
      <c r="O13" s="64" t="s">
        <v>1365</v>
      </c>
      <c r="P13" s="64" t="s">
        <v>41</v>
      </c>
      <c r="Q13" s="64" t="s">
        <v>47</v>
      </c>
      <c r="R13" s="66" t="s">
        <v>1320</v>
      </c>
      <c r="S13" s="65" t="s">
        <v>1372</v>
      </c>
      <c r="T13" s="66" t="s">
        <v>1377</v>
      </c>
      <c r="U13" s="66" t="s">
        <v>1320</v>
      </c>
      <c r="V13" s="66" t="s">
        <v>1320</v>
      </c>
      <c r="W13" s="66" t="s">
        <v>1281</v>
      </c>
      <c r="X13" s="66" t="s">
        <v>1384</v>
      </c>
      <c r="Y13" s="66" t="s">
        <v>1385</v>
      </c>
      <c r="Z13" s="66" t="s">
        <v>41</v>
      </c>
      <c r="AA13" s="66" t="s">
        <v>71</v>
      </c>
      <c r="AB13" s="66" t="s">
        <v>1320</v>
      </c>
      <c r="AC13" s="66" t="s">
        <v>6</v>
      </c>
      <c r="AD13" s="66" t="s">
        <v>1338</v>
      </c>
      <c r="AE13" s="66" t="s">
        <v>41</v>
      </c>
      <c r="AF13" s="66" t="s">
        <v>1320</v>
      </c>
      <c r="AG13" s="66" t="s">
        <v>1392</v>
      </c>
    </row>
    <row r="14" spans="1:33" ht="66">
      <c r="A14" s="64" t="s">
        <v>1286</v>
      </c>
      <c r="B14" s="64"/>
      <c r="C14" s="64" t="s">
        <v>1383</v>
      </c>
      <c r="D14" s="64" t="s">
        <v>1382</v>
      </c>
      <c r="E14" s="64"/>
      <c r="F14" s="64" t="s">
        <v>1277</v>
      </c>
      <c r="G14" s="65"/>
      <c r="H14" s="64" t="s">
        <v>6</v>
      </c>
      <c r="I14" s="64"/>
      <c r="J14" s="64" t="s">
        <v>94</v>
      </c>
      <c r="K14" s="64"/>
      <c r="L14" s="64"/>
      <c r="M14" s="64"/>
      <c r="N14" s="64"/>
      <c r="O14" s="64" t="s">
        <v>1366</v>
      </c>
      <c r="P14" s="64" t="s">
        <v>41</v>
      </c>
      <c r="Q14" s="64" t="s">
        <v>47</v>
      </c>
      <c r="R14" s="66" t="s">
        <v>1320</v>
      </c>
      <c r="S14" s="65" t="s">
        <v>985</v>
      </c>
      <c r="T14" s="66" t="s">
        <v>1376</v>
      </c>
      <c r="U14" s="66"/>
      <c r="V14" s="66"/>
      <c r="W14" s="66"/>
      <c r="X14" s="66" t="s">
        <v>1386</v>
      </c>
      <c r="Y14" s="66" t="s">
        <v>1387</v>
      </c>
      <c r="Z14" s="66" t="s">
        <v>41</v>
      </c>
      <c r="AA14" s="66" t="s">
        <v>71</v>
      </c>
      <c r="AB14" s="66" t="s">
        <v>1320</v>
      </c>
      <c r="AC14" s="66" t="s">
        <v>6</v>
      </c>
      <c r="AD14" s="66" t="s">
        <v>1338</v>
      </c>
      <c r="AE14" s="66"/>
      <c r="AF14" s="66"/>
      <c r="AG14" s="66"/>
    </row>
    <row r="15" spans="1:33" ht="66">
      <c r="A15" s="64" t="s">
        <v>3</v>
      </c>
      <c r="B15" s="65"/>
      <c r="C15" s="64"/>
      <c r="D15" s="64"/>
      <c r="E15" s="64"/>
      <c r="F15" s="64" t="s">
        <v>1278</v>
      </c>
      <c r="G15" s="65"/>
      <c r="H15" s="64" t="s">
        <v>6</v>
      </c>
      <c r="I15" s="64"/>
      <c r="J15" s="64" t="s">
        <v>96</v>
      </c>
      <c r="K15" s="64"/>
      <c r="L15" s="64"/>
      <c r="M15" s="64"/>
      <c r="N15" s="64"/>
      <c r="O15" s="64" t="s">
        <v>1367</v>
      </c>
      <c r="P15" s="64" t="s">
        <v>41</v>
      </c>
      <c r="Q15" s="64" t="s">
        <v>47</v>
      </c>
      <c r="R15" s="66" t="s">
        <v>1320</v>
      </c>
      <c r="S15" s="65" t="s">
        <v>987</v>
      </c>
      <c r="T15" s="66" t="s">
        <v>1376</v>
      </c>
      <c r="U15" s="66"/>
      <c r="V15" s="66"/>
      <c r="W15" s="66"/>
      <c r="X15" s="66" t="s">
        <v>1383</v>
      </c>
      <c r="Y15" s="66" t="s">
        <v>1388</v>
      </c>
      <c r="Z15" s="66" t="s">
        <v>40</v>
      </c>
      <c r="AA15" s="66" t="s">
        <v>1320</v>
      </c>
      <c r="AB15" s="66" t="s">
        <v>54</v>
      </c>
      <c r="AC15" s="66" t="s">
        <v>40</v>
      </c>
      <c r="AD15" s="66" t="s">
        <v>1320</v>
      </c>
      <c r="AE15" s="66"/>
      <c r="AF15" s="66"/>
      <c r="AG15" s="66"/>
    </row>
    <row r="16" spans="1:33" ht="49.5">
      <c r="A16" s="64" t="s">
        <v>4</v>
      </c>
      <c r="B16" s="64"/>
      <c r="C16" s="64"/>
      <c r="D16" s="64"/>
      <c r="E16" s="64"/>
      <c r="F16" s="64" t="s">
        <v>1279</v>
      </c>
      <c r="G16" s="65"/>
      <c r="H16" s="64" t="s">
        <v>6</v>
      </c>
      <c r="I16" s="64"/>
      <c r="J16" s="64" t="s">
        <v>1287</v>
      </c>
      <c r="K16" s="64" t="s">
        <v>1353</v>
      </c>
      <c r="L16" s="64"/>
      <c r="M16" s="64"/>
      <c r="N16" s="64"/>
      <c r="O16" s="64" t="s">
        <v>1368</v>
      </c>
      <c r="P16" s="64" t="s">
        <v>40</v>
      </c>
      <c r="Q16" s="64" t="s">
        <v>1320</v>
      </c>
      <c r="R16" s="66" t="s">
        <v>54</v>
      </c>
      <c r="S16" s="65" t="s">
        <v>1373</v>
      </c>
      <c r="T16" s="66" t="s">
        <v>1376</v>
      </c>
      <c r="U16" s="66"/>
      <c r="V16" s="66"/>
      <c r="W16" s="66"/>
      <c r="X16" s="66"/>
      <c r="Y16" s="66"/>
      <c r="Z16" s="66"/>
      <c r="AA16" s="66"/>
      <c r="AB16" s="66"/>
      <c r="AC16" s="66"/>
      <c r="AD16" s="66"/>
      <c r="AE16" s="66"/>
      <c r="AF16" s="66"/>
      <c r="AG16" s="66"/>
    </row>
    <row r="17" spans="1:33" ht="51" customHeight="1">
      <c r="A17" s="64" t="s">
        <v>1394</v>
      </c>
      <c r="B17" s="64" t="s">
        <v>1345</v>
      </c>
      <c r="C17" s="64"/>
      <c r="D17" s="64"/>
      <c r="E17" s="64"/>
      <c r="F17" s="64" t="s">
        <v>1321</v>
      </c>
      <c r="G17" s="65"/>
      <c r="H17" s="64" t="s">
        <v>6</v>
      </c>
      <c r="I17" s="64"/>
      <c r="J17" s="64"/>
      <c r="K17" s="64"/>
      <c r="L17" s="64"/>
      <c r="M17" s="64"/>
      <c r="N17" s="64"/>
      <c r="O17" s="64"/>
      <c r="P17" s="64"/>
      <c r="Q17" s="64"/>
      <c r="R17" s="66"/>
      <c r="S17" s="65" t="s">
        <v>1374</v>
      </c>
      <c r="T17" s="66" t="s">
        <v>1378</v>
      </c>
      <c r="U17" s="66"/>
      <c r="V17" s="66"/>
      <c r="W17" s="66"/>
      <c r="X17" s="66"/>
      <c r="Y17" s="66"/>
      <c r="Z17" s="66"/>
      <c r="AA17" s="66"/>
      <c r="AB17" s="66"/>
      <c r="AC17" s="66"/>
      <c r="AD17" s="66"/>
      <c r="AE17" s="66"/>
      <c r="AF17" s="66"/>
      <c r="AG17" s="66"/>
    </row>
    <row r="18" spans="1:33" ht="36" customHeight="1">
      <c r="A18" s="64"/>
      <c r="B18" s="64"/>
      <c r="C18" s="64"/>
      <c r="D18" s="64"/>
      <c r="E18" s="64"/>
      <c r="F18" s="64" t="s">
        <v>10</v>
      </c>
      <c r="G18" s="65"/>
      <c r="H18" s="64" t="s">
        <v>6</v>
      </c>
      <c r="I18" s="64"/>
      <c r="J18" s="64"/>
      <c r="K18" s="64"/>
      <c r="L18" s="64"/>
      <c r="M18" s="64"/>
      <c r="N18" s="64"/>
      <c r="O18" s="64"/>
      <c r="P18" s="64"/>
      <c r="Q18" s="64"/>
      <c r="R18" s="66"/>
      <c r="S18" s="65"/>
      <c r="T18" s="66"/>
      <c r="U18" s="66"/>
      <c r="V18" s="66"/>
      <c r="W18" s="66"/>
      <c r="X18" s="66"/>
      <c r="Y18" s="66"/>
      <c r="Z18" s="66"/>
      <c r="AA18" s="66"/>
      <c r="AB18" s="66"/>
      <c r="AC18" s="66"/>
      <c r="AD18" s="66"/>
      <c r="AE18" s="66"/>
      <c r="AF18" s="66"/>
      <c r="AG18" s="66"/>
    </row>
    <row r="19" spans="1:33" ht="24.75" customHeight="1">
      <c r="A19" s="64"/>
      <c r="B19" s="64"/>
      <c r="C19" s="64"/>
      <c r="D19" s="64"/>
      <c r="E19" s="64"/>
      <c r="F19" s="64" t="s">
        <v>11</v>
      </c>
      <c r="G19" s="65"/>
      <c r="H19" s="64" t="s">
        <v>6</v>
      </c>
      <c r="I19" s="64"/>
      <c r="J19" s="64"/>
      <c r="K19" s="64"/>
      <c r="L19" s="64"/>
      <c r="M19" s="64"/>
      <c r="N19" s="64"/>
      <c r="O19" s="64"/>
      <c r="P19" s="64"/>
      <c r="Q19" s="64"/>
      <c r="R19" s="66"/>
      <c r="S19" s="65"/>
      <c r="T19" s="66"/>
      <c r="U19" s="66"/>
      <c r="V19" s="66"/>
      <c r="W19" s="66"/>
      <c r="X19" s="66"/>
      <c r="Y19" s="66"/>
      <c r="Z19" s="66"/>
      <c r="AA19" s="66"/>
      <c r="AB19" s="66"/>
      <c r="AC19" s="66"/>
      <c r="AD19" s="66"/>
      <c r="AE19" s="66"/>
      <c r="AF19" s="66"/>
      <c r="AG19" s="66"/>
    </row>
    <row r="20" spans="1:33" ht="24.75" customHeight="1">
      <c r="A20" s="64"/>
      <c r="B20" s="64"/>
      <c r="C20" s="64"/>
      <c r="D20" s="64"/>
      <c r="E20" s="64"/>
      <c r="F20" s="64" t="s">
        <v>2</v>
      </c>
      <c r="G20" s="65"/>
      <c r="H20" s="64" t="s">
        <v>6</v>
      </c>
      <c r="I20" s="64"/>
      <c r="J20" s="64"/>
      <c r="K20" s="64"/>
      <c r="L20" s="64"/>
      <c r="M20" s="64"/>
      <c r="N20" s="64"/>
      <c r="O20" s="64"/>
      <c r="P20" s="64"/>
      <c r="Q20" s="64"/>
      <c r="R20" s="66"/>
      <c r="S20" s="65"/>
      <c r="T20" s="66"/>
      <c r="U20" s="66"/>
      <c r="V20" s="66"/>
      <c r="W20" s="66"/>
      <c r="X20" s="66"/>
      <c r="Y20" s="66"/>
      <c r="Z20" s="66"/>
      <c r="AA20" s="66"/>
      <c r="AB20" s="66"/>
      <c r="AC20" s="66"/>
      <c r="AD20" s="66"/>
      <c r="AE20" s="66"/>
      <c r="AF20" s="66"/>
      <c r="AG20" s="66"/>
    </row>
    <row r="21" spans="1:33" ht="24.75" customHeight="1">
      <c r="A21" s="67"/>
      <c r="B21" s="67"/>
      <c r="C21" s="67"/>
      <c r="D21" s="67"/>
      <c r="E21" s="67"/>
      <c r="F21" s="64" t="s">
        <v>15</v>
      </c>
      <c r="G21" s="65"/>
      <c r="H21" s="64" t="s">
        <v>5</v>
      </c>
      <c r="I21" s="64"/>
      <c r="J21" s="64"/>
      <c r="K21" s="64"/>
      <c r="L21" s="64"/>
      <c r="M21" s="64"/>
      <c r="N21" s="64"/>
      <c r="O21" s="64"/>
      <c r="P21" s="64"/>
      <c r="Q21" s="64"/>
      <c r="R21" s="66"/>
      <c r="S21" s="65"/>
      <c r="T21" s="66"/>
      <c r="U21" s="66"/>
      <c r="V21" s="66"/>
      <c r="W21" s="66"/>
      <c r="X21" s="66"/>
      <c r="Y21" s="66"/>
      <c r="Z21" s="66"/>
      <c r="AA21" s="66"/>
      <c r="AB21" s="66"/>
      <c r="AC21" s="66"/>
      <c r="AD21" s="66"/>
      <c r="AE21" s="66"/>
      <c r="AF21" s="66"/>
      <c r="AG21" s="66"/>
    </row>
    <row r="22" spans="1:51" ht="24.75" customHeight="1">
      <c r="A22" s="67"/>
      <c r="B22" s="67"/>
      <c r="C22" s="67"/>
      <c r="D22" s="67"/>
      <c r="E22" s="67"/>
      <c r="F22" s="64" t="s">
        <v>79</v>
      </c>
      <c r="G22" s="65"/>
      <c r="H22" s="64" t="s">
        <v>6</v>
      </c>
      <c r="I22" s="64"/>
      <c r="J22" s="64"/>
      <c r="K22" s="64"/>
      <c r="L22" s="64"/>
      <c r="M22" s="64"/>
      <c r="N22" s="64"/>
      <c r="O22" s="64"/>
      <c r="P22" s="64"/>
      <c r="Q22" s="64"/>
      <c r="R22" s="66"/>
      <c r="S22" s="65"/>
      <c r="T22" s="66"/>
      <c r="U22" s="66"/>
      <c r="V22" s="68"/>
      <c r="W22" s="66"/>
      <c r="X22" s="68"/>
      <c r="Y22" s="66"/>
      <c r="Z22" s="66"/>
      <c r="AA22" s="66"/>
      <c r="AB22" s="66"/>
      <c r="AC22" s="66"/>
      <c r="AD22" s="66"/>
      <c r="AE22" s="66"/>
      <c r="AF22" s="66"/>
      <c r="AG22" s="66"/>
      <c r="AL22" s="54"/>
      <c r="AM22" s="54"/>
      <c r="AN22" s="54"/>
      <c r="AO22" s="54"/>
      <c r="AP22" s="54"/>
      <c r="AQ22" s="54"/>
      <c r="AR22" s="54"/>
      <c r="AS22" s="54"/>
      <c r="AT22" s="54"/>
      <c r="AU22" s="54"/>
      <c r="AV22" s="54"/>
      <c r="AW22" s="54"/>
      <c r="AX22" s="54"/>
      <c r="AY22" s="54"/>
    </row>
    <row r="23" spans="1:51" ht="38.25" customHeight="1">
      <c r="A23" s="67"/>
      <c r="B23" s="67"/>
      <c r="C23" s="67"/>
      <c r="D23" s="67"/>
      <c r="E23" s="67"/>
      <c r="F23" s="64" t="s">
        <v>1336</v>
      </c>
      <c r="G23" s="66" t="s">
        <v>1350</v>
      </c>
      <c r="H23" s="64" t="s">
        <v>5</v>
      </c>
      <c r="I23" s="64"/>
      <c r="J23" s="64"/>
      <c r="K23" s="64"/>
      <c r="L23" s="64"/>
      <c r="M23" s="64"/>
      <c r="N23" s="64"/>
      <c r="O23" s="64"/>
      <c r="P23" s="64"/>
      <c r="Q23" s="64"/>
      <c r="R23" s="66"/>
      <c r="S23" s="65"/>
      <c r="T23" s="66"/>
      <c r="U23" s="66"/>
      <c r="V23" s="68"/>
      <c r="W23" s="66"/>
      <c r="X23" s="68"/>
      <c r="Y23" s="66"/>
      <c r="Z23" s="66"/>
      <c r="AA23" s="66"/>
      <c r="AB23" s="66"/>
      <c r="AC23" s="66"/>
      <c r="AD23" s="66"/>
      <c r="AE23" s="66"/>
      <c r="AF23" s="66"/>
      <c r="AG23" s="66"/>
      <c r="AL23" s="54"/>
      <c r="AM23" s="54"/>
      <c r="AN23" s="54"/>
      <c r="AO23" s="54"/>
      <c r="AP23" s="54"/>
      <c r="AQ23" s="54"/>
      <c r="AR23" s="54"/>
      <c r="AS23" s="54"/>
      <c r="AT23" s="54"/>
      <c r="AU23" s="54"/>
      <c r="AV23" s="54"/>
      <c r="AW23" s="54"/>
      <c r="AX23" s="54"/>
      <c r="AY23" s="54"/>
    </row>
    <row r="24" spans="1:51" ht="24.75" customHeight="1">
      <c r="A24" s="67"/>
      <c r="B24" s="67"/>
      <c r="C24" s="67"/>
      <c r="D24" s="67"/>
      <c r="E24" s="67"/>
      <c r="F24" s="64"/>
      <c r="G24" s="65"/>
      <c r="H24" s="64"/>
      <c r="I24" s="64"/>
      <c r="J24" s="64"/>
      <c r="K24" s="64"/>
      <c r="L24" s="64"/>
      <c r="M24" s="64"/>
      <c r="N24" s="64"/>
      <c r="O24" s="64"/>
      <c r="P24" s="64"/>
      <c r="Q24" s="64"/>
      <c r="R24" s="66"/>
      <c r="S24" s="65"/>
      <c r="T24" s="66"/>
      <c r="U24" s="66"/>
      <c r="V24" s="68"/>
      <c r="W24" s="66"/>
      <c r="X24" s="68"/>
      <c r="Y24" s="66"/>
      <c r="Z24" s="66"/>
      <c r="AA24" s="66"/>
      <c r="AB24" s="66"/>
      <c r="AC24" s="66"/>
      <c r="AD24" s="66"/>
      <c r="AE24" s="66"/>
      <c r="AF24" s="66"/>
      <c r="AG24" s="66"/>
      <c r="AL24" s="54"/>
      <c r="AM24" s="54"/>
      <c r="AN24" s="54"/>
      <c r="AO24" s="54"/>
      <c r="AP24" s="54"/>
      <c r="AQ24" s="54"/>
      <c r="AR24" s="54"/>
      <c r="AS24" s="54"/>
      <c r="AT24" s="54"/>
      <c r="AU24" s="54"/>
      <c r="AV24" s="54"/>
      <c r="AW24" s="54"/>
      <c r="AX24" s="54"/>
      <c r="AY24" s="54"/>
    </row>
    <row r="25" spans="1:51" ht="24.75" customHeight="1">
      <c r="A25" s="67"/>
      <c r="B25" s="67"/>
      <c r="C25" s="67"/>
      <c r="D25" s="67"/>
      <c r="E25" s="67"/>
      <c r="F25" s="64"/>
      <c r="G25" s="65"/>
      <c r="H25" s="64"/>
      <c r="I25" s="64"/>
      <c r="J25" s="64"/>
      <c r="K25" s="64"/>
      <c r="L25" s="64"/>
      <c r="M25" s="64"/>
      <c r="N25" s="64"/>
      <c r="O25" s="64"/>
      <c r="P25" s="64"/>
      <c r="Q25" s="64"/>
      <c r="R25" s="66"/>
      <c r="S25" s="65"/>
      <c r="T25" s="66"/>
      <c r="U25" s="66"/>
      <c r="V25" s="68"/>
      <c r="W25" s="66"/>
      <c r="X25" s="68"/>
      <c r="Y25" s="66"/>
      <c r="Z25" s="66"/>
      <c r="AA25" s="66"/>
      <c r="AB25" s="66"/>
      <c r="AC25" s="66"/>
      <c r="AD25" s="66"/>
      <c r="AE25" s="66"/>
      <c r="AF25" s="66"/>
      <c r="AG25" s="66"/>
      <c r="AL25" s="54"/>
      <c r="AM25" s="54"/>
      <c r="AN25" s="54"/>
      <c r="AO25" s="54"/>
      <c r="AP25" s="54"/>
      <c r="AQ25" s="54"/>
      <c r="AR25" s="54"/>
      <c r="AS25" s="54"/>
      <c r="AT25" s="54"/>
      <c r="AU25" s="54"/>
      <c r="AV25" s="54"/>
      <c r="AW25" s="54"/>
      <c r="AX25" s="54"/>
      <c r="AY25" s="54"/>
    </row>
    <row r="26" spans="1:51" ht="24.75" customHeight="1">
      <c r="A26" s="67"/>
      <c r="B26" s="67"/>
      <c r="C26" s="67"/>
      <c r="D26" s="67"/>
      <c r="E26" s="67"/>
      <c r="F26" s="64"/>
      <c r="G26" s="65"/>
      <c r="H26" s="64"/>
      <c r="I26" s="64"/>
      <c r="J26" s="64"/>
      <c r="K26" s="64"/>
      <c r="L26" s="64"/>
      <c r="M26" s="64"/>
      <c r="N26" s="64"/>
      <c r="O26" s="64"/>
      <c r="P26" s="64"/>
      <c r="Q26" s="64"/>
      <c r="R26" s="66"/>
      <c r="S26" s="65"/>
      <c r="T26" s="66"/>
      <c r="U26" s="66"/>
      <c r="V26" s="68"/>
      <c r="W26" s="66"/>
      <c r="X26" s="68"/>
      <c r="Y26" s="66"/>
      <c r="Z26" s="66"/>
      <c r="AA26" s="66"/>
      <c r="AB26" s="66"/>
      <c r="AC26" s="66"/>
      <c r="AD26" s="66"/>
      <c r="AE26" s="66"/>
      <c r="AF26" s="66"/>
      <c r="AG26" s="66"/>
      <c r="AL26" s="54"/>
      <c r="AM26" s="54"/>
      <c r="AN26" s="54"/>
      <c r="AO26" s="54"/>
      <c r="AP26" s="54"/>
      <c r="AQ26" s="54"/>
      <c r="AR26" s="54"/>
      <c r="AS26" s="54"/>
      <c r="AT26" s="54"/>
      <c r="AU26" s="54"/>
      <c r="AV26" s="54"/>
      <c r="AW26" s="54"/>
      <c r="AX26" s="54"/>
      <c r="AY26" s="54"/>
    </row>
    <row r="27" spans="1:51" ht="24.75" customHeight="1">
      <c r="A27" s="67"/>
      <c r="B27" s="67"/>
      <c r="C27" s="67"/>
      <c r="D27" s="67"/>
      <c r="E27" s="67"/>
      <c r="F27" s="64"/>
      <c r="G27" s="65"/>
      <c r="H27" s="64"/>
      <c r="I27" s="64"/>
      <c r="J27" s="64"/>
      <c r="K27" s="64"/>
      <c r="L27" s="64"/>
      <c r="M27" s="64"/>
      <c r="N27" s="64"/>
      <c r="O27" s="64"/>
      <c r="P27" s="64"/>
      <c r="Q27" s="64"/>
      <c r="R27" s="66"/>
      <c r="S27" s="65"/>
      <c r="T27" s="66"/>
      <c r="U27" s="66"/>
      <c r="V27" s="68"/>
      <c r="W27" s="66"/>
      <c r="X27" s="68"/>
      <c r="Y27" s="66"/>
      <c r="Z27" s="66"/>
      <c r="AA27" s="66"/>
      <c r="AB27" s="66"/>
      <c r="AC27" s="66"/>
      <c r="AD27" s="66"/>
      <c r="AE27" s="66"/>
      <c r="AF27" s="66"/>
      <c r="AG27" s="66"/>
      <c r="AL27" s="54"/>
      <c r="AM27" s="54"/>
      <c r="AN27" s="54"/>
      <c r="AO27" s="54"/>
      <c r="AP27" s="54"/>
      <c r="AQ27" s="54"/>
      <c r="AR27" s="54"/>
      <c r="AS27" s="54"/>
      <c r="AT27" s="54"/>
      <c r="AU27" s="54"/>
      <c r="AV27" s="54"/>
      <c r="AW27" s="54"/>
      <c r="AX27" s="54"/>
      <c r="AY27" s="54"/>
    </row>
    <row r="28" spans="1:51" ht="24.75" customHeight="1">
      <c r="A28" s="67"/>
      <c r="B28" s="67"/>
      <c r="C28" s="67"/>
      <c r="D28" s="67"/>
      <c r="E28" s="67"/>
      <c r="F28" s="64"/>
      <c r="G28" s="65"/>
      <c r="H28" s="64"/>
      <c r="I28" s="64"/>
      <c r="J28" s="64"/>
      <c r="K28" s="64"/>
      <c r="L28" s="64"/>
      <c r="M28" s="64"/>
      <c r="N28" s="64"/>
      <c r="O28" s="64"/>
      <c r="P28" s="64"/>
      <c r="Q28" s="64"/>
      <c r="R28" s="66"/>
      <c r="S28" s="65"/>
      <c r="T28" s="66"/>
      <c r="U28" s="66"/>
      <c r="V28" s="68"/>
      <c r="W28" s="66"/>
      <c r="X28" s="68"/>
      <c r="Y28" s="66"/>
      <c r="Z28" s="66"/>
      <c r="AA28" s="66"/>
      <c r="AB28" s="66"/>
      <c r="AC28" s="66"/>
      <c r="AD28" s="66"/>
      <c r="AE28" s="66"/>
      <c r="AF28" s="66"/>
      <c r="AG28" s="66"/>
      <c r="AL28" s="54"/>
      <c r="AM28" s="54"/>
      <c r="AN28" s="54"/>
      <c r="AO28" s="54"/>
      <c r="AP28" s="54"/>
      <c r="AQ28" s="54"/>
      <c r="AR28" s="54"/>
      <c r="AS28" s="54"/>
      <c r="AT28" s="54"/>
      <c r="AU28" s="54"/>
      <c r="AV28" s="54"/>
      <c r="AW28" s="54"/>
      <c r="AX28" s="54"/>
      <c r="AY28" s="54"/>
    </row>
    <row r="29" spans="1:51" ht="24.75" customHeight="1">
      <c r="A29" s="67"/>
      <c r="B29" s="67"/>
      <c r="C29" s="67"/>
      <c r="D29" s="67"/>
      <c r="E29" s="67"/>
      <c r="F29" s="64"/>
      <c r="G29" s="65"/>
      <c r="H29" s="64"/>
      <c r="I29" s="64"/>
      <c r="J29" s="64"/>
      <c r="K29" s="64"/>
      <c r="L29" s="64"/>
      <c r="M29" s="64"/>
      <c r="N29" s="64"/>
      <c r="O29" s="64"/>
      <c r="P29" s="64"/>
      <c r="Q29" s="64"/>
      <c r="R29" s="66"/>
      <c r="S29" s="65"/>
      <c r="T29" s="66"/>
      <c r="U29" s="66"/>
      <c r="V29" s="68"/>
      <c r="W29" s="66"/>
      <c r="X29" s="68"/>
      <c r="Y29" s="66"/>
      <c r="Z29" s="66"/>
      <c r="AA29" s="66"/>
      <c r="AB29" s="66"/>
      <c r="AC29" s="66"/>
      <c r="AD29" s="66"/>
      <c r="AE29" s="66"/>
      <c r="AF29" s="66"/>
      <c r="AG29" s="66"/>
      <c r="AL29" s="54"/>
      <c r="AM29" s="54"/>
      <c r="AN29" s="54"/>
      <c r="AO29" s="54"/>
      <c r="AP29" s="54"/>
      <c r="AQ29" s="54"/>
      <c r="AR29" s="54"/>
      <c r="AS29" s="54"/>
      <c r="AT29" s="54"/>
      <c r="AU29" s="54"/>
      <c r="AV29" s="54"/>
      <c r="AW29" s="54"/>
      <c r="AX29" s="54"/>
      <c r="AY29" s="54"/>
    </row>
    <row r="30" spans="1:51" ht="24.75" customHeight="1">
      <c r="A30" s="67"/>
      <c r="B30" s="67"/>
      <c r="C30" s="67"/>
      <c r="D30" s="67"/>
      <c r="E30" s="67"/>
      <c r="F30" s="64"/>
      <c r="G30" s="65"/>
      <c r="H30" s="64"/>
      <c r="I30" s="64"/>
      <c r="J30" s="64"/>
      <c r="K30" s="64"/>
      <c r="L30" s="64"/>
      <c r="M30" s="64"/>
      <c r="N30" s="64"/>
      <c r="O30" s="64"/>
      <c r="P30" s="64"/>
      <c r="Q30" s="64"/>
      <c r="R30" s="66"/>
      <c r="S30" s="65"/>
      <c r="T30" s="66"/>
      <c r="U30" s="66"/>
      <c r="V30" s="68"/>
      <c r="W30" s="66"/>
      <c r="X30" s="68"/>
      <c r="Y30" s="68"/>
      <c r="Z30" s="66"/>
      <c r="AA30" s="66"/>
      <c r="AB30" s="66"/>
      <c r="AC30" s="66"/>
      <c r="AD30" s="66"/>
      <c r="AE30" s="66"/>
      <c r="AF30" s="66"/>
      <c r="AG30" s="66"/>
      <c r="AL30" s="54"/>
      <c r="AM30" s="54"/>
      <c r="AN30" s="54"/>
      <c r="AO30" s="54"/>
      <c r="AP30" s="54"/>
      <c r="AQ30" s="54"/>
      <c r="AR30" s="54"/>
      <c r="AS30" s="54"/>
      <c r="AT30" s="54"/>
      <c r="AU30" s="54"/>
      <c r="AV30" s="54"/>
      <c r="AW30" s="54"/>
      <c r="AX30" s="54"/>
      <c r="AY30" s="54"/>
    </row>
    <row r="31" spans="1:51" ht="24.75" customHeight="1">
      <c r="A31" s="67"/>
      <c r="B31" s="67"/>
      <c r="C31" s="67"/>
      <c r="D31" s="67"/>
      <c r="E31" s="67"/>
      <c r="F31" s="64"/>
      <c r="G31" s="65"/>
      <c r="H31" s="64"/>
      <c r="I31" s="64"/>
      <c r="J31" s="64"/>
      <c r="K31" s="64"/>
      <c r="L31" s="64"/>
      <c r="M31" s="64"/>
      <c r="N31" s="64"/>
      <c r="O31" s="64"/>
      <c r="P31" s="64"/>
      <c r="Q31" s="64"/>
      <c r="R31" s="66"/>
      <c r="S31" s="65"/>
      <c r="T31" s="66"/>
      <c r="U31" s="66"/>
      <c r="V31" s="68"/>
      <c r="W31" s="66"/>
      <c r="X31" s="68"/>
      <c r="Y31" s="68"/>
      <c r="Z31" s="66"/>
      <c r="AA31" s="66"/>
      <c r="AB31" s="66"/>
      <c r="AC31" s="66"/>
      <c r="AD31" s="66"/>
      <c r="AE31" s="66"/>
      <c r="AF31" s="66"/>
      <c r="AG31" s="66"/>
      <c r="AL31" s="54"/>
      <c r="AM31" s="54"/>
      <c r="AN31" s="54"/>
      <c r="AO31" s="54"/>
      <c r="AP31" s="54"/>
      <c r="AQ31" s="54"/>
      <c r="AR31" s="54"/>
      <c r="AS31" s="54"/>
      <c r="AT31" s="54"/>
      <c r="AU31" s="54"/>
      <c r="AV31" s="54"/>
      <c r="AW31" s="54"/>
      <c r="AX31" s="54"/>
      <c r="AY31" s="54"/>
    </row>
    <row r="32" spans="1:51" ht="24.75" customHeight="1">
      <c r="A32" s="67"/>
      <c r="B32" s="67"/>
      <c r="C32" s="67"/>
      <c r="D32" s="67"/>
      <c r="E32" s="67"/>
      <c r="F32" s="64"/>
      <c r="G32" s="65"/>
      <c r="H32" s="64"/>
      <c r="I32" s="64"/>
      <c r="J32" s="64"/>
      <c r="K32" s="64"/>
      <c r="L32" s="64"/>
      <c r="M32" s="64"/>
      <c r="N32" s="64"/>
      <c r="O32" s="64"/>
      <c r="P32" s="64"/>
      <c r="Q32" s="64"/>
      <c r="R32" s="66"/>
      <c r="S32" s="65"/>
      <c r="T32" s="66"/>
      <c r="U32" s="66"/>
      <c r="V32" s="68"/>
      <c r="W32" s="66"/>
      <c r="X32" s="68"/>
      <c r="Y32" s="68"/>
      <c r="Z32" s="66"/>
      <c r="AA32" s="66"/>
      <c r="AB32" s="66"/>
      <c r="AC32" s="66"/>
      <c r="AD32" s="66"/>
      <c r="AE32" s="66"/>
      <c r="AF32" s="66"/>
      <c r="AG32" s="66"/>
      <c r="AL32" s="54"/>
      <c r="AM32" s="54"/>
      <c r="AN32" s="54"/>
      <c r="AO32" s="54"/>
      <c r="AP32" s="54"/>
      <c r="AQ32" s="54"/>
      <c r="AR32" s="54"/>
      <c r="AS32" s="54"/>
      <c r="AT32" s="54"/>
      <c r="AU32" s="54"/>
      <c r="AV32" s="54"/>
      <c r="AW32" s="54"/>
      <c r="AX32" s="54"/>
      <c r="AY32" s="54"/>
    </row>
    <row r="33" spans="1:51" ht="24.75" customHeight="1">
      <c r="A33" s="67"/>
      <c r="B33" s="67"/>
      <c r="C33" s="67"/>
      <c r="D33" s="67"/>
      <c r="E33" s="67"/>
      <c r="F33" s="64"/>
      <c r="G33" s="65"/>
      <c r="H33" s="64"/>
      <c r="I33" s="64"/>
      <c r="J33" s="64"/>
      <c r="K33" s="64"/>
      <c r="L33" s="64"/>
      <c r="M33" s="64"/>
      <c r="N33" s="64"/>
      <c r="O33" s="64"/>
      <c r="P33" s="64"/>
      <c r="Q33" s="64"/>
      <c r="R33" s="66"/>
      <c r="S33" s="65"/>
      <c r="T33" s="66"/>
      <c r="U33" s="66"/>
      <c r="V33" s="68"/>
      <c r="W33" s="66"/>
      <c r="X33" s="68"/>
      <c r="Y33" s="68"/>
      <c r="Z33" s="66"/>
      <c r="AA33" s="66"/>
      <c r="AB33" s="66"/>
      <c r="AC33" s="66"/>
      <c r="AD33" s="66"/>
      <c r="AE33" s="66"/>
      <c r="AF33" s="66"/>
      <c r="AG33" s="66"/>
      <c r="AL33" s="54"/>
      <c r="AM33" s="54"/>
      <c r="AN33" s="54"/>
      <c r="AO33" s="54"/>
      <c r="AP33" s="54"/>
      <c r="AQ33" s="54"/>
      <c r="AR33" s="54"/>
      <c r="AS33" s="54"/>
      <c r="AT33" s="54"/>
      <c r="AU33" s="54"/>
      <c r="AV33" s="54"/>
      <c r="AW33" s="54"/>
      <c r="AX33" s="54"/>
      <c r="AY33" s="54"/>
    </row>
    <row r="34" spans="1:51" ht="24.75" customHeight="1">
      <c r="A34" s="67"/>
      <c r="B34" s="67"/>
      <c r="C34" s="67"/>
      <c r="D34" s="67"/>
      <c r="E34" s="67"/>
      <c r="F34" s="64"/>
      <c r="G34" s="65"/>
      <c r="H34" s="64"/>
      <c r="I34" s="64"/>
      <c r="J34" s="64"/>
      <c r="K34" s="64"/>
      <c r="L34" s="64"/>
      <c r="M34" s="64"/>
      <c r="N34" s="64"/>
      <c r="O34" s="64"/>
      <c r="P34" s="64"/>
      <c r="Q34" s="64"/>
      <c r="R34" s="66"/>
      <c r="S34" s="65"/>
      <c r="T34" s="66"/>
      <c r="U34" s="66"/>
      <c r="V34" s="68"/>
      <c r="W34" s="66"/>
      <c r="X34" s="68"/>
      <c r="Y34" s="68"/>
      <c r="Z34" s="66"/>
      <c r="AA34" s="66"/>
      <c r="AB34" s="66"/>
      <c r="AC34" s="66"/>
      <c r="AD34" s="66"/>
      <c r="AE34" s="66"/>
      <c r="AF34" s="66"/>
      <c r="AG34" s="66"/>
      <c r="AL34" s="54"/>
      <c r="AM34" s="54"/>
      <c r="AN34" s="54"/>
      <c r="AO34" s="54"/>
      <c r="AP34" s="54"/>
      <c r="AQ34" s="54"/>
      <c r="AR34" s="54"/>
      <c r="AS34" s="54"/>
      <c r="AT34" s="54"/>
      <c r="AU34" s="54"/>
      <c r="AV34" s="54"/>
      <c r="AW34" s="54"/>
      <c r="AX34" s="54"/>
      <c r="AY34" s="54"/>
    </row>
    <row r="35" spans="1:51" ht="24.75" customHeight="1">
      <c r="A35" s="67"/>
      <c r="B35" s="67"/>
      <c r="C35" s="67"/>
      <c r="D35" s="67"/>
      <c r="E35" s="67"/>
      <c r="F35" s="64"/>
      <c r="G35" s="65"/>
      <c r="H35" s="64"/>
      <c r="I35" s="64"/>
      <c r="J35" s="64"/>
      <c r="K35" s="64"/>
      <c r="L35" s="64"/>
      <c r="M35" s="64"/>
      <c r="N35" s="64"/>
      <c r="O35" s="64"/>
      <c r="P35" s="64"/>
      <c r="Q35" s="64"/>
      <c r="R35" s="66"/>
      <c r="S35" s="65"/>
      <c r="T35" s="66"/>
      <c r="U35" s="66"/>
      <c r="V35" s="68"/>
      <c r="W35" s="66"/>
      <c r="X35" s="68"/>
      <c r="Y35" s="68"/>
      <c r="Z35" s="66"/>
      <c r="AA35" s="66"/>
      <c r="AB35" s="66"/>
      <c r="AC35" s="66"/>
      <c r="AD35" s="66"/>
      <c r="AE35" s="66"/>
      <c r="AF35" s="66"/>
      <c r="AG35" s="66"/>
      <c r="AL35" s="54"/>
      <c r="AM35" s="54"/>
      <c r="AN35" s="54"/>
      <c r="AO35" s="54"/>
      <c r="AP35" s="54"/>
      <c r="AQ35" s="54"/>
      <c r="AR35" s="54"/>
      <c r="AS35" s="54"/>
      <c r="AT35" s="54"/>
      <c r="AU35" s="54"/>
      <c r="AV35" s="54"/>
      <c r="AW35" s="54"/>
      <c r="AX35" s="54"/>
      <c r="AY35" s="54"/>
    </row>
    <row r="36" spans="1:51" ht="24.75" customHeight="1">
      <c r="A36" s="67"/>
      <c r="B36" s="67"/>
      <c r="C36" s="67"/>
      <c r="D36" s="67"/>
      <c r="E36" s="67"/>
      <c r="F36" s="64"/>
      <c r="G36" s="65"/>
      <c r="H36" s="64"/>
      <c r="I36" s="64"/>
      <c r="J36" s="64"/>
      <c r="K36" s="64"/>
      <c r="L36" s="64"/>
      <c r="M36" s="64"/>
      <c r="N36" s="64"/>
      <c r="O36" s="64"/>
      <c r="P36" s="64"/>
      <c r="Q36" s="64"/>
      <c r="R36" s="66"/>
      <c r="S36" s="65"/>
      <c r="T36" s="66"/>
      <c r="U36" s="66"/>
      <c r="V36" s="68"/>
      <c r="W36" s="66"/>
      <c r="X36" s="68"/>
      <c r="Y36" s="68"/>
      <c r="Z36" s="66"/>
      <c r="AA36" s="66"/>
      <c r="AB36" s="66"/>
      <c r="AC36" s="66"/>
      <c r="AD36" s="66"/>
      <c r="AE36" s="66"/>
      <c r="AF36" s="66"/>
      <c r="AG36" s="66"/>
      <c r="AL36" s="54"/>
      <c r="AM36" s="54"/>
      <c r="AN36" s="54"/>
      <c r="AO36" s="54"/>
      <c r="AP36" s="54"/>
      <c r="AQ36" s="54"/>
      <c r="AR36" s="54"/>
      <c r="AS36" s="54"/>
      <c r="AT36" s="54"/>
      <c r="AU36" s="54"/>
      <c r="AV36" s="54"/>
      <c r="AW36" s="54"/>
      <c r="AX36" s="54"/>
      <c r="AY36" s="54"/>
    </row>
    <row r="37" spans="1:51" ht="24.75" customHeight="1">
      <c r="A37" s="67"/>
      <c r="B37" s="67"/>
      <c r="C37" s="67"/>
      <c r="D37" s="67"/>
      <c r="E37" s="67"/>
      <c r="F37" s="64"/>
      <c r="G37" s="65"/>
      <c r="H37" s="64"/>
      <c r="I37" s="64"/>
      <c r="J37" s="64"/>
      <c r="K37" s="64"/>
      <c r="L37" s="64"/>
      <c r="M37" s="64"/>
      <c r="N37" s="64"/>
      <c r="O37" s="64"/>
      <c r="P37" s="64"/>
      <c r="Q37" s="64"/>
      <c r="R37" s="66"/>
      <c r="S37" s="65"/>
      <c r="T37" s="66"/>
      <c r="U37" s="66"/>
      <c r="V37" s="68"/>
      <c r="W37" s="66"/>
      <c r="X37" s="68"/>
      <c r="Y37" s="68"/>
      <c r="Z37" s="66"/>
      <c r="AA37" s="66"/>
      <c r="AB37" s="66"/>
      <c r="AC37" s="66"/>
      <c r="AD37" s="66"/>
      <c r="AE37" s="66"/>
      <c r="AF37" s="66"/>
      <c r="AG37" s="66"/>
      <c r="AL37" s="54"/>
      <c r="AM37" s="54"/>
      <c r="AN37" s="54"/>
      <c r="AO37" s="54"/>
      <c r="AP37" s="54"/>
      <c r="AQ37" s="54"/>
      <c r="AR37" s="54"/>
      <c r="AS37" s="54"/>
      <c r="AT37" s="54"/>
      <c r="AU37" s="54"/>
      <c r="AV37" s="54"/>
      <c r="AW37" s="54"/>
      <c r="AX37" s="54"/>
      <c r="AY37" s="54"/>
    </row>
    <row r="38" spans="1:51" ht="24.75" customHeight="1">
      <c r="A38" s="67"/>
      <c r="B38" s="67"/>
      <c r="C38" s="67"/>
      <c r="D38" s="67"/>
      <c r="E38" s="67"/>
      <c r="F38" s="64"/>
      <c r="G38" s="65"/>
      <c r="H38" s="64"/>
      <c r="I38" s="64"/>
      <c r="J38" s="64"/>
      <c r="K38" s="64"/>
      <c r="L38" s="64"/>
      <c r="M38" s="64"/>
      <c r="N38" s="64"/>
      <c r="O38" s="64"/>
      <c r="P38" s="64"/>
      <c r="Q38" s="64"/>
      <c r="R38" s="66"/>
      <c r="S38" s="65"/>
      <c r="T38" s="66"/>
      <c r="U38" s="66"/>
      <c r="V38" s="68"/>
      <c r="W38" s="66"/>
      <c r="X38" s="68"/>
      <c r="Y38" s="68"/>
      <c r="Z38" s="66"/>
      <c r="AA38" s="66"/>
      <c r="AB38" s="66"/>
      <c r="AC38" s="66"/>
      <c r="AD38" s="66"/>
      <c r="AE38" s="66"/>
      <c r="AF38" s="66"/>
      <c r="AG38" s="66"/>
      <c r="AL38" s="54"/>
      <c r="AM38" s="54"/>
      <c r="AN38" s="54"/>
      <c r="AO38" s="54"/>
      <c r="AP38" s="54"/>
      <c r="AQ38" s="54"/>
      <c r="AR38" s="54"/>
      <c r="AS38" s="54"/>
      <c r="AT38" s="54"/>
      <c r="AU38" s="54"/>
      <c r="AV38" s="54"/>
      <c r="AW38" s="54"/>
      <c r="AX38" s="54"/>
      <c r="AY38" s="54"/>
    </row>
    <row r="39" spans="1:51" ht="24.75" customHeight="1">
      <c r="A39" s="67"/>
      <c r="B39" s="67"/>
      <c r="C39" s="67"/>
      <c r="D39" s="67"/>
      <c r="E39" s="67"/>
      <c r="F39" s="64"/>
      <c r="G39" s="65"/>
      <c r="H39" s="64"/>
      <c r="I39" s="64"/>
      <c r="J39" s="64"/>
      <c r="K39" s="64"/>
      <c r="L39" s="64"/>
      <c r="M39" s="64"/>
      <c r="N39" s="64"/>
      <c r="O39" s="64"/>
      <c r="P39" s="64"/>
      <c r="Q39" s="64"/>
      <c r="R39" s="66"/>
      <c r="S39" s="65"/>
      <c r="T39" s="66"/>
      <c r="U39" s="66"/>
      <c r="V39" s="68"/>
      <c r="W39" s="66"/>
      <c r="X39" s="68"/>
      <c r="Y39" s="68"/>
      <c r="Z39" s="66"/>
      <c r="AA39" s="66"/>
      <c r="AB39" s="66"/>
      <c r="AC39" s="66"/>
      <c r="AD39" s="66"/>
      <c r="AE39" s="66"/>
      <c r="AF39" s="66"/>
      <c r="AG39" s="66"/>
      <c r="AL39" s="54"/>
      <c r="AM39" s="54"/>
      <c r="AN39" s="54"/>
      <c r="AO39" s="54"/>
      <c r="AP39" s="54"/>
      <c r="AQ39" s="54"/>
      <c r="AR39" s="54"/>
      <c r="AS39" s="54"/>
      <c r="AT39" s="54"/>
      <c r="AU39" s="54"/>
      <c r="AV39" s="54"/>
      <c r="AW39" s="54"/>
      <c r="AX39" s="54"/>
      <c r="AY39" s="54"/>
    </row>
    <row r="40" spans="1:51" ht="24.75" customHeight="1">
      <c r="A40" s="67"/>
      <c r="B40" s="67"/>
      <c r="C40" s="67"/>
      <c r="D40" s="67"/>
      <c r="E40" s="67"/>
      <c r="F40" s="64"/>
      <c r="G40" s="65"/>
      <c r="H40" s="64"/>
      <c r="I40" s="64"/>
      <c r="J40" s="64"/>
      <c r="K40" s="64"/>
      <c r="L40" s="64"/>
      <c r="M40" s="64"/>
      <c r="N40" s="64"/>
      <c r="O40" s="64"/>
      <c r="P40" s="64"/>
      <c r="Q40" s="64"/>
      <c r="R40" s="66"/>
      <c r="S40" s="65"/>
      <c r="T40" s="66"/>
      <c r="U40" s="66"/>
      <c r="V40" s="68"/>
      <c r="W40" s="66"/>
      <c r="X40" s="68"/>
      <c r="Y40" s="68"/>
      <c r="Z40" s="66"/>
      <c r="AA40" s="66"/>
      <c r="AB40" s="66"/>
      <c r="AC40" s="66"/>
      <c r="AD40" s="66"/>
      <c r="AE40" s="66"/>
      <c r="AF40" s="66"/>
      <c r="AG40" s="66"/>
      <c r="AL40" s="54"/>
      <c r="AM40" s="54"/>
      <c r="AN40" s="54"/>
      <c r="AO40" s="54"/>
      <c r="AP40" s="54"/>
      <c r="AQ40" s="54"/>
      <c r="AR40" s="54"/>
      <c r="AS40" s="54"/>
      <c r="AT40" s="54"/>
      <c r="AU40" s="54"/>
      <c r="AV40" s="54"/>
      <c r="AW40" s="54"/>
      <c r="AX40" s="54"/>
      <c r="AY40" s="54"/>
    </row>
    <row r="41" spans="1:51" ht="24.75" customHeight="1">
      <c r="A41" s="67"/>
      <c r="B41" s="67"/>
      <c r="C41" s="67"/>
      <c r="D41" s="67"/>
      <c r="E41" s="67"/>
      <c r="F41" s="64"/>
      <c r="G41" s="65"/>
      <c r="H41" s="64"/>
      <c r="I41" s="64"/>
      <c r="J41" s="64"/>
      <c r="K41" s="64"/>
      <c r="L41" s="64"/>
      <c r="M41" s="64"/>
      <c r="N41" s="64"/>
      <c r="O41" s="64"/>
      <c r="P41" s="64"/>
      <c r="Q41" s="64"/>
      <c r="R41" s="66"/>
      <c r="S41" s="65"/>
      <c r="T41" s="66"/>
      <c r="U41" s="66"/>
      <c r="V41" s="68"/>
      <c r="W41" s="66"/>
      <c r="X41" s="68"/>
      <c r="Y41" s="68"/>
      <c r="Z41" s="66"/>
      <c r="AA41" s="66"/>
      <c r="AB41" s="66"/>
      <c r="AC41" s="66"/>
      <c r="AD41" s="66"/>
      <c r="AE41" s="66"/>
      <c r="AF41" s="66"/>
      <c r="AG41" s="66"/>
      <c r="AL41" s="54"/>
      <c r="AM41" s="54"/>
      <c r="AN41" s="54"/>
      <c r="AO41" s="54"/>
      <c r="AP41" s="54"/>
      <c r="AQ41" s="54"/>
      <c r="AR41" s="54"/>
      <c r="AS41" s="54"/>
      <c r="AT41" s="54"/>
      <c r="AU41" s="54"/>
      <c r="AV41" s="54"/>
      <c r="AW41" s="54"/>
      <c r="AX41" s="54"/>
      <c r="AY41" s="54"/>
    </row>
    <row r="42" spans="1:51" ht="24.75" customHeight="1">
      <c r="A42" s="67"/>
      <c r="B42" s="67"/>
      <c r="C42" s="67"/>
      <c r="D42" s="67"/>
      <c r="E42" s="67"/>
      <c r="F42" s="64"/>
      <c r="G42" s="65"/>
      <c r="H42" s="64"/>
      <c r="I42" s="64"/>
      <c r="J42" s="64"/>
      <c r="K42" s="64"/>
      <c r="L42" s="64"/>
      <c r="M42" s="64"/>
      <c r="N42" s="64"/>
      <c r="O42" s="64"/>
      <c r="P42" s="64"/>
      <c r="Q42" s="64"/>
      <c r="R42" s="66"/>
      <c r="S42" s="65"/>
      <c r="T42" s="66"/>
      <c r="U42" s="66"/>
      <c r="V42" s="68"/>
      <c r="W42" s="66"/>
      <c r="X42" s="68"/>
      <c r="Y42" s="68"/>
      <c r="Z42" s="66"/>
      <c r="AA42" s="66"/>
      <c r="AB42" s="66"/>
      <c r="AC42" s="66"/>
      <c r="AD42" s="66"/>
      <c r="AE42" s="66"/>
      <c r="AF42" s="66"/>
      <c r="AG42" s="66"/>
      <c r="AL42" s="54"/>
      <c r="AM42" s="54"/>
      <c r="AN42" s="54"/>
      <c r="AO42" s="54"/>
      <c r="AP42" s="54"/>
      <c r="AQ42" s="54"/>
      <c r="AR42" s="54"/>
      <c r="AS42" s="54"/>
      <c r="AT42" s="54"/>
      <c r="AU42" s="54"/>
      <c r="AV42" s="54"/>
      <c r="AW42" s="54"/>
      <c r="AX42" s="54"/>
      <c r="AY42" s="54"/>
    </row>
    <row r="43" spans="1:51" ht="24.75" customHeight="1">
      <c r="A43" s="67"/>
      <c r="B43" s="67"/>
      <c r="C43" s="67"/>
      <c r="D43" s="67"/>
      <c r="E43" s="67"/>
      <c r="F43" s="64"/>
      <c r="G43" s="65"/>
      <c r="H43" s="64"/>
      <c r="I43" s="64"/>
      <c r="J43" s="64"/>
      <c r="K43" s="64"/>
      <c r="L43" s="64"/>
      <c r="M43" s="64"/>
      <c r="N43" s="64"/>
      <c r="O43" s="64"/>
      <c r="P43" s="64"/>
      <c r="Q43" s="64"/>
      <c r="R43" s="66"/>
      <c r="S43" s="65"/>
      <c r="T43" s="66"/>
      <c r="U43" s="66"/>
      <c r="V43" s="68"/>
      <c r="W43" s="66"/>
      <c r="X43" s="68"/>
      <c r="Y43" s="68"/>
      <c r="Z43" s="66"/>
      <c r="AA43" s="66"/>
      <c r="AB43" s="66"/>
      <c r="AC43" s="66"/>
      <c r="AD43" s="66"/>
      <c r="AE43" s="66"/>
      <c r="AF43" s="66"/>
      <c r="AG43" s="66"/>
      <c r="AL43" s="54"/>
      <c r="AM43" s="54"/>
      <c r="AN43" s="54"/>
      <c r="AO43" s="54"/>
      <c r="AP43" s="54"/>
      <c r="AQ43" s="54"/>
      <c r="AR43" s="54"/>
      <c r="AS43" s="54"/>
      <c r="AT43" s="54"/>
      <c r="AU43" s="54"/>
      <c r="AV43" s="54"/>
      <c r="AW43" s="54"/>
      <c r="AX43" s="54"/>
      <c r="AY43" s="54"/>
    </row>
    <row r="44" spans="1:51" ht="24.75" customHeight="1">
      <c r="A44" s="67"/>
      <c r="B44" s="67"/>
      <c r="C44" s="67"/>
      <c r="D44" s="67"/>
      <c r="E44" s="67"/>
      <c r="F44" s="64"/>
      <c r="G44" s="65"/>
      <c r="H44" s="64"/>
      <c r="I44" s="64"/>
      <c r="J44" s="64"/>
      <c r="K44" s="64"/>
      <c r="L44" s="64"/>
      <c r="M44" s="64"/>
      <c r="N44" s="64"/>
      <c r="O44" s="64"/>
      <c r="P44" s="64"/>
      <c r="Q44" s="64"/>
      <c r="R44" s="66"/>
      <c r="S44" s="65"/>
      <c r="T44" s="66"/>
      <c r="U44" s="66"/>
      <c r="V44" s="68"/>
      <c r="W44" s="66"/>
      <c r="X44" s="68"/>
      <c r="Y44" s="68"/>
      <c r="Z44" s="66"/>
      <c r="AA44" s="66"/>
      <c r="AB44" s="66"/>
      <c r="AC44" s="66"/>
      <c r="AD44" s="66"/>
      <c r="AE44" s="66"/>
      <c r="AF44" s="66"/>
      <c r="AG44" s="66"/>
      <c r="AL44" s="54"/>
      <c r="AM44" s="54"/>
      <c r="AN44" s="54"/>
      <c r="AO44" s="54"/>
      <c r="AP44" s="54"/>
      <c r="AQ44" s="54"/>
      <c r="AR44" s="54"/>
      <c r="AS44" s="54"/>
      <c r="AT44" s="54"/>
      <c r="AU44" s="54"/>
      <c r="AV44" s="54"/>
      <c r="AW44" s="54"/>
      <c r="AX44" s="54"/>
      <c r="AY44" s="54"/>
    </row>
    <row r="45" spans="1:51" ht="24.75" customHeight="1">
      <c r="A45" s="67"/>
      <c r="B45" s="67"/>
      <c r="C45" s="67"/>
      <c r="D45" s="67"/>
      <c r="E45" s="67"/>
      <c r="F45" s="64"/>
      <c r="G45" s="65"/>
      <c r="H45" s="64"/>
      <c r="I45" s="64"/>
      <c r="J45" s="64"/>
      <c r="K45" s="64"/>
      <c r="L45" s="64"/>
      <c r="M45" s="64"/>
      <c r="N45" s="64"/>
      <c r="O45" s="64"/>
      <c r="P45" s="64"/>
      <c r="Q45" s="64"/>
      <c r="R45" s="66"/>
      <c r="S45" s="65"/>
      <c r="T45" s="66"/>
      <c r="U45" s="66"/>
      <c r="V45" s="68"/>
      <c r="W45" s="66"/>
      <c r="X45" s="68"/>
      <c r="Y45" s="68"/>
      <c r="Z45" s="66"/>
      <c r="AA45" s="66"/>
      <c r="AB45" s="66"/>
      <c r="AC45" s="66"/>
      <c r="AD45" s="66"/>
      <c r="AE45" s="66"/>
      <c r="AF45" s="66"/>
      <c r="AG45" s="66"/>
      <c r="AL45" s="54"/>
      <c r="AM45" s="54"/>
      <c r="AN45" s="54"/>
      <c r="AO45" s="54"/>
      <c r="AP45" s="54"/>
      <c r="AQ45" s="54"/>
      <c r="AR45" s="54"/>
      <c r="AS45" s="54"/>
      <c r="AT45" s="54"/>
      <c r="AU45" s="54"/>
      <c r="AV45" s="54"/>
      <c r="AW45" s="54"/>
      <c r="AX45" s="54"/>
      <c r="AY45" s="54"/>
    </row>
    <row r="46" spans="1:51" ht="24.75" customHeight="1">
      <c r="A46" s="67"/>
      <c r="B46" s="67"/>
      <c r="C46" s="67"/>
      <c r="D46" s="67"/>
      <c r="E46" s="67"/>
      <c r="F46" s="64"/>
      <c r="G46" s="65"/>
      <c r="H46" s="64"/>
      <c r="I46" s="64"/>
      <c r="J46" s="64"/>
      <c r="K46" s="64"/>
      <c r="L46" s="64"/>
      <c r="M46" s="64"/>
      <c r="N46" s="64"/>
      <c r="O46" s="64"/>
      <c r="P46" s="64"/>
      <c r="Q46" s="64"/>
      <c r="R46" s="66"/>
      <c r="S46" s="65"/>
      <c r="T46" s="66"/>
      <c r="U46" s="66"/>
      <c r="V46" s="68"/>
      <c r="W46" s="66"/>
      <c r="X46" s="68"/>
      <c r="Y46" s="68"/>
      <c r="Z46" s="66"/>
      <c r="AA46" s="66"/>
      <c r="AB46" s="66"/>
      <c r="AC46" s="66"/>
      <c r="AD46" s="66"/>
      <c r="AE46" s="66"/>
      <c r="AF46" s="66"/>
      <c r="AG46" s="66"/>
      <c r="AL46" s="54"/>
      <c r="AM46" s="54"/>
      <c r="AN46" s="54"/>
      <c r="AO46" s="54"/>
      <c r="AP46" s="54"/>
      <c r="AQ46" s="54"/>
      <c r="AR46" s="54"/>
      <c r="AS46" s="54"/>
      <c r="AT46" s="54"/>
      <c r="AU46" s="54"/>
      <c r="AV46" s="54"/>
      <c r="AW46" s="54"/>
      <c r="AX46" s="54"/>
      <c r="AY46" s="54"/>
    </row>
    <row r="47" spans="1:51" ht="24.75" customHeight="1">
      <c r="A47" s="67"/>
      <c r="B47" s="67"/>
      <c r="C47" s="67"/>
      <c r="D47" s="67"/>
      <c r="E47" s="67"/>
      <c r="F47" s="64"/>
      <c r="G47" s="65"/>
      <c r="H47" s="64"/>
      <c r="I47" s="64"/>
      <c r="J47" s="64"/>
      <c r="K47" s="64"/>
      <c r="L47" s="64"/>
      <c r="M47" s="64"/>
      <c r="N47" s="64"/>
      <c r="O47" s="64"/>
      <c r="P47" s="64"/>
      <c r="Q47" s="64"/>
      <c r="R47" s="66"/>
      <c r="S47" s="65"/>
      <c r="T47" s="66"/>
      <c r="U47" s="66"/>
      <c r="V47" s="68"/>
      <c r="W47" s="66"/>
      <c r="X47" s="68"/>
      <c r="Y47" s="68"/>
      <c r="Z47" s="66"/>
      <c r="AA47" s="66"/>
      <c r="AB47" s="66"/>
      <c r="AC47" s="66"/>
      <c r="AD47" s="66"/>
      <c r="AE47" s="66"/>
      <c r="AF47" s="66"/>
      <c r="AG47" s="66"/>
      <c r="AL47" s="54"/>
      <c r="AM47" s="54"/>
      <c r="AN47" s="54"/>
      <c r="AO47" s="54"/>
      <c r="AP47" s="54"/>
      <c r="AQ47" s="54"/>
      <c r="AR47" s="54"/>
      <c r="AS47" s="54"/>
      <c r="AT47" s="54"/>
      <c r="AU47" s="54"/>
      <c r="AV47" s="54"/>
      <c r="AW47" s="54"/>
      <c r="AX47" s="54"/>
      <c r="AY47" s="54"/>
    </row>
    <row r="48" spans="1:51" ht="24.75" customHeight="1">
      <c r="A48" s="67"/>
      <c r="B48" s="67"/>
      <c r="C48" s="67"/>
      <c r="D48" s="67"/>
      <c r="E48" s="67"/>
      <c r="F48" s="64"/>
      <c r="G48" s="65"/>
      <c r="H48" s="64"/>
      <c r="I48" s="64"/>
      <c r="J48" s="64"/>
      <c r="K48" s="64"/>
      <c r="L48" s="64"/>
      <c r="M48" s="64"/>
      <c r="N48" s="64"/>
      <c r="O48" s="64"/>
      <c r="P48" s="64"/>
      <c r="Q48" s="64"/>
      <c r="R48" s="66"/>
      <c r="S48" s="65"/>
      <c r="T48" s="66"/>
      <c r="U48" s="66"/>
      <c r="V48" s="68"/>
      <c r="W48" s="66"/>
      <c r="X48" s="68"/>
      <c r="Y48" s="68"/>
      <c r="Z48" s="66"/>
      <c r="AA48" s="66"/>
      <c r="AB48" s="66"/>
      <c r="AC48" s="66"/>
      <c r="AD48" s="66"/>
      <c r="AE48" s="66"/>
      <c r="AF48" s="66"/>
      <c r="AG48" s="66"/>
      <c r="AL48" s="54"/>
      <c r="AM48" s="54"/>
      <c r="AN48" s="54"/>
      <c r="AO48" s="54"/>
      <c r="AP48" s="54"/>
      <c r="AQ48" s="54"/>
      <c r="AR48" s="54"/>
      <c r="AS48" s="54"/>
      <c r="AT48" s="54"/>
      <c r="AU48" s="54"/>
      <c r="AV48" s="54"/>
      <c r="AW48" s="54"/>
      <c r="AX48" s="54"/>
      <c r="AY48" s="54"/>
    </row>
    <row r="49" spans="1:51" ht="24.75" customHeight="1">
      <c r="A49" s="67"/>
      <c r="B49" s="67"/>
      <c r="C49" s="67"/>
      <c r="D49" s="67"/>
      <c r="E49" s="67"/>
      <c r="F49" s="64"/>
      <c r="G49" s="65"/>
      <c r="H49" s="64"/>
      <c r="I49" s="64"/>
      <c r="J49" s="64"/>
      <c r="K49" s="64"/>
      <c r="L49" s="64"/>
      <c r="M49" s="64"/>
      <c r="N49" s="64"/>
      <c r="O49" s="64"/>
      <c r="P49" s="64"/>
      <c r="Q49" s="64"/>
      <c r="R49" s="66"/>
      <c r="S49" s="65"/>
      <c r="T49" s="66"/>
      <c r="U49" s="66"/>
      <c r="V49" s="68"/>
      <c r="W49" s="66"/>
      <c r="X49" s="68"/>
      <c r="Y49" s="68"/>
      <c r="Z49" s="66"/>
      <c r="AA49" s="66"/>
      <c r="AB49" s="66"/>
      <c r="AC49" s="66"/>
      <c r="AD49" s="66"/>
      <c r="AE49" s="66"/>
      <c r="AF49" s="66"/>
      <c r="AG49" s="66"/>
      <c r="AL49" s="54"/>
      <c r="AM49" s="54"/>
      <c r="AN49" s="54"/>
      <c r="AO49" s="54"/>
      <c r="AP49" s="54"/>
      <c r="AQ49" s="54"/>
      <c r="AR49" s="54"/>
      <c r="AS49" s="54"/>
      <c r="AT49" s="54"/>
      <c r="AU49" s="54"/>
      <c r="AV49" s="54"/>
      <c r="AW49" s="54"/>
      <c r="AX49" s="54"/>
      <c r="AY49" s="54"/>
    </row>
    <row r="50" spans="1:51" ht="24.75" customHeight="1">
      <c r="A50" s="67"/>
      <c r="B50" s="67"/>
      <c r="C50" s="67"/>
      <c r="D50" s="67"/>
      <c r="E50" s="67"/>
      <c r="F50" s="64"/>
      <c r="G50" s="65"/>
      <c r="H50" s="64"/>
      <c r="I50" s="64"/>
      <c r="J50" s="64"/>
      <c r="K50" s="64"/>
      <c r="L50" s="64"/>
      <c r="M50" s="64"/>
      <c r="N50" s="64"/>
      <c r="O50" s="64"/>
      <c r="P50" s="64"/>
      <c r="Q50" s="64"/>
      <c r="R50" s="66"/>
      <c r="S50" s="65"/>
      <c r="T50" s="66"/>
      <c r="U50" s="66"/>
      <c r="V50" s="68"/>
      <c r="W50" s="66"/>
      <c r="X50" s="68"/>
      <c r="Y50" s="68"/>
      <c r="Z50" s="66"/>
      <c r="AA50" s="66"/>
      <c r="AB50" s="66"/>
      <c r="AC50" s="66"/>
      <c r="AD50" s="66"/>
      <c r="AE50" s="66"/>
      <c r="AF50" s="66"/>
      <c r="AG50" s="66"/>
      <c r="AL50" s="54"/>
      <c r="AM50" s="54"/>
      <c r="AN50" s="54"/>
      <c r="AO50" s="54"/>
      <c r="AP50" s="54"/>
      <c r="AQ50" s="54"/>
      <c r="AR50" s="54"/>
      <c r="AS50" s="54"/>
      <c r="AT50" s="54"/>
      <c r="AU50" s="54"/>
      <c r="AV50" s="54"/>
      <c r="AW50" s="54"/>
      <c r="AX50" s="54"/>
      <c r="AY50" s="54"/>
    </row>
    <row r="51" spans="1:51" ht="24.75" customHeight="1">
      <c r="A51" s="67"/>
      <c r="B51" s="67"/>
      <c r="C51" s="67"/>
      <c r="D51" s="67"/>
      <c r="E51" s="67"/>
      <c r="F51" s="64"/>
      <c r="G51" s="65"/>
      <c r="H51" s="64"/>
      <c r="I51" s="64"/>
      <c r="J51" s="64"/>
      <c r="K51" s="64"/>
      <c r="L51" s="64"/>
      <c r="M51" s="64"/>
      <c r="N51" s="64"/>
      <c r="O51" s="64"/>
      <c r="P51" s="64"/>
      <c r="Q51" s="64"/>
      <c r="R51" s="66"/>
      <c r="S51" s="65"/>
      <c r="T51" s="66"/>
      <c r="U51" s="66"/>
      <c r="V51" s="68"/>
      <c r="W51" s="66"/>
      <c r="X51" s="68"/>
      <c r="Y51" s="68"/>
      <c r="Z51" s="66"/>
      <c r="AA51" s="66"/>
      <c r="AB51" s="66"/>
      <c r="AC51" s="66"/>
      <c r="AD51" s="66"/>
      <c r="AE51" s="66"/>
      <c r="AF51" s="66"/>
      <c r="AG51" s="66"/>
      <c r="AL51" s="54"/>
      <c r="AM51" s="54"/>
      <c r="AN51" s="54"/>
      <c r="AO51" s="54"/>
      <c r="AP51" s="54"/>
      <c r="AQ51" s="54"/>
      <c r="AR51" s="54"/>
      <c r="AS51" s="54"/>
      <c r="AT51" s="54"/>
      <c r="AU51" s="54"/>
      <c r="AV51" s="54"/>
      <c r="AW51" s="54"/>
      <c r="AX51" s="54"/>
      <c r="AY51" s="54"/>
    </row>
    <row r="52" spans="1:51" ht="24.75" customHeight="1">
      <c r="A52" s="67"/>
      <c r="B52" s="67"/>
      <c r="C52" s="67"/>
      <c r="D52" s="67"/>
      <c r="E52" s="67"/>
      <c r="F52" s="64"/>
      <c r="G52" s="65"/>
      <c r="H52" s="64"/>
      <c r="I52" s="64"/>
      <c r="J52" s="64"/>
      <c r="K52" s="64"/>
      <c r="L52" s="64"/>
      <c r="M52" s="64"/>
      <c r="N52" s="64"/>
      <c r="O52" s="64"/>
      <c r="P52" s="64"/>
      <c r="Q52" s="64"/>
      <c r="R52" s="66"/>
      <c r="S52" s="65"/>
      <c r="T52" s="66"/>
      <c r="U52" s="66"/>
      <c r="V52" s="68"/>
      <c r="W52" s="66"/>
      <c r="X52" s="68"/>
      <c r="Y52" s="68"/>
      <c r="Z52" s="66"/>
      <c r="AA52" s="66"/>
      <c r="AB52" s="66"/>
      <c r="AC52" s="66"/>
      <c r="AD52" s="66"/>
      <c r="AE52" s="66"/>
      <c r="AF52" s="66"/>
      <c r="AG52" s="66"/>
      <c r="AL52" s="54"/>
      <c r="AM52" s="54"/>
      <c r="AN52" s="54"/>
      <c r="AO52" s="54"/>
      <c r="AP52" s="54"/>
      <c r="AQ52" s="54"/>
      <c r="AR52" s="54"/>
      <c r="AS52" s="54"/>
      <c r="AT52" s="54"/>
      <c r="AU52" s="54"/>
      <c r="AV52" s="54"/>
      <c r="AW52" s="54"/>
      <c r="AX52" s="54"/>
      <c r="AY52" s="54"/>
    </row>
    <row r="53" spans="1:51" ht="24.75" customHeight="1">
      <c r="A53" s="67"/>
      <c r="B53" s="67"/>
      <c r="C53" s="67"/>
      <c r="D53" s="67"/>
      <c r="E53" s="67"/>
      <c r="F53" s="64"/>
      <c r="G53" s="65"/>
      <c r="H53" s="64"/>
      <c r="I53" s="64"/>
      <c r="J53" s="64"/>
      <c r="K53" s="64"/>
      <c r="L53" s="64"/>
      <c r="M53" s="64"/>
      <c r="N53" s="64"/>
      <c r="O53" s="64"/>
      <c r="P53" s="64"/>
      <c r="Q53" s="64"/>
      <c r="R53" s="66"/>
      <c r="S53" s="65"/>
      <c r="T53" s="66"/>
      <c r="U53" s="66"/>
      <c r="V53" s="68"/>
      <c r="W53" s="66"/>
      <c r="X53" s="68"/>
      <c r="Y53" s="68"/>
      <c r="Z53" s="66"/>
      <c r="AA53" s="66"/>
      <c r="AB53" s="66"/>
      <c r="AC53" s="66"/>
      <c r="AD53" s="66"/>
      <c r="AE53" s="66"/>
      <c r="AF53" s="66"/>
      <c r="AG53" s="66"/>
      <c r="AL53" s="54"/>
      <c r="AM53" s="54"/>
      <c r="AN53" s="54"/>
      <c r="AO53" s="54"/>
      <c r="AP53" s="54"/>
      <c r="AQ53" s="54"/>
      <c r="AR53" s="54"/>
      <c r="AS53" s="54"/>
      <c r="AT53" s="54"/>
      <c r="AU53" s="54"/>
      <c r="AV53" s="54"/>
      <c r="AW53" s="54"/>
      <c r="AX53" s="54"/>
      <c r="AY53" s="54"/>
    </row>
    <row r="54" spans="1:51" ht="24.75" customHeight="1">
      <c r="A54" s="67"/>
      <c r="B54" s="67"/>
      <c r="C54" s="67"/>
      <c r="D54" s="67"/>
      <c r="E54" s="67"/>
      <c r="F54" s="64"/>
      <c r="G54" s="65"/>
      <c r="H54" s="64"/>
      <c r="I54" s="64"/>
      <c r="J54" s="64"/>
      <c r="K54" s="64"/>
      <c r="L54" s="64"/>
      <c r="M54" s="64"/>
      <c r="N54" s="64"/>
      <c r="O54" s="64"/>
      <c r="P54" s="64"/>
      <c r="Q54" s="64"/>
      <c r="R54" s="66"/>
      <c r="S54" s="65"/>
      <c r="T54" s="66"/>
      <c r="U54" s="66"/>
      <c r="V54" s="68"/>
      <c r="W54" s="66"/>
      <c r="X54" s="68"/>
      <c r="Y54" s="68"/>
      <c r="Z54" s="66"/>
      <c r="AA54" s="66"/>
      <c r="AB54" s="66"/>
      <c r="AC54" s="66"/>
      <c r="AD54" s="66"/>
      <c r="AE54" s="66"/>
      <c r="AF54" s="66"/>
      <c r="AG54" s="66"/>
      <c r="AL54" s="54"/>
      <c r="AM54" s="54"/>
      <c r="AN54" s="54"/>
      <c r="AO54" s="54"/>
      <c r="AP54" s="54"/>
      <c r="AQ54" s="54"/>
      <c r="AR54" s="54"/>
      <c r="AS54" s="54"/>
      <c r="AT54" s="54"/>
      <c r="AU54" s="54"/>
      <c r="AV54" s="54"/>
      <c r="AW54" s="54"/>
      <c r="AX54" s="54"/>
      <c r="AY54" s="54"/>
    </row>
    <row r="55" spans="1:51" ht="24.75" customHeight="1">
      <c r="A55" s="67"/>
      <c r="B55" s="67"/>
      <c r="C55" s="67"/>
      <c r="D55" s="67"/>
      <c r="E55" s="67"/>
      <c r="F55" s="64"/>
      <c r="G55" s="65"/>
      <c r="H55" s="64"/>
      <c r="I55" s="64"/>
      <c r="J55" s="64"/>
      <c r="K55" s="64"/>
      <c r="L55" s="64"/>
      <c r="M55" s="64"/>
      <c r="N55" s="64"/>
      <c r="O55" s="64"/>
      <c r="P55" s="64"/>
      <c r="Q55" s="64"/>
      <c r="R55" s="66"/>
      <c r="S55" s="65"/>
      <c r="T55" s="66"/>
      <c r="U55" s="66"/>
      <c r="V55" s="68"/>
      <c r="W55" s="66"/>
      <c r="X55" s="68"/>
      <c r="Y55" s="68"/>
      <c r="Z55" s="66"/>
      <c r="AA55" s="66"/>
      <c r="AB55" s="66"/>
      <c r="AC55" s="66"/>
      <c r="AD55" s="66"/>
      <c r="AE55" s="66"/>
      <c r="AF55" s="66"/>
      <c r="AG55" s="66"/>
      <c r="AL55" s="54"/>
      <c r="AM55" s="54"/>
      <c r="AN55" s="54"/>
      <c r="AO55" s="54"/>
      <c r="AP55" s="54"/>
      <c r="AQ55" s="54"/>
      <c r="AR55" s="54"/>
      <c r="AS55" s="54"/>
      <c r="AT55" s="54"/>
      <c r="AU55" s="54"/>
      <c r="AV55" s="54"/>
      <c r="AW55" s="54"/>
      <c r="AX55" s="54"/>
      <c r="AY55" s="54"/>
    </row>
    <row r="56" spans="1:51" ht="24.75" customHeight="1">
      <c r="A56" s="67"/>
      <c r="B56" s="67"/>
      <c r="C56" s="67"/>
      <c r="D56" s="67"/>
      <c r="E56" s="67"/>
      <c r="F56" s="64"/>
      <c r="G56" s="65"/>
      <c r="H56" s="64"/>
      <c r="I56" s="64"/>
      <c r="J56" s="64"/>
      <c r="K56" s="64"/>
      <c r="L56" s="64"/>
      <c r="M56" s="64"/>
      <c r="N56" s="64"/>
      <c r="O56" s="64"/>
      <c r="P56" s="64"/>
      <c r="Q56" s="64"/>
      <c r="R56" s="66"/>
      <c r="S56" s="65"/>
      <c r="T56" s="66"/>
      <c r="U56" s="66"/>
      <c r="V56" s="68"/>
      <c r="W56" s="66"/>
      <c r="X56" s="68"/>
      <c r="Y56" s="68"/>
      <c r="Z56" s="66"/>
      <c r="AA56" s="66"/>
      <c r="AB56" s="66"/>
      <c r="AC56" s="66"/>
      <c r="AD56" s="66"/>
      <c r="AE56" s="66"/>
      <c r="AF56" s="66"/>
      <c r="AG56" s="66"/>
      <c r="AL56" s="54"/>
      <c r="AM56" s="54"/>
      <c r="AN56" s="54"/>
      <c r="AO56" s="54"/>
      <c r="AP56" s="54"/>
      <c r="AQ56" s="54"/>
      <c r="AR56" s="54"/>
      <c r="AS56" s="54"/>
      <c r="AT56" s="54"/>
      <c r="AU56" s="54"/>
      <c r="AV56" s="54"/>
      <c r="AW56" s="54"/>
      <c r="AX56" s="54"/>
      <c r="AY56" s="54"/>
    </row>
    <row r="57" spans="1:51" ht="24.75" customHeight="1">
      <c r="A57" s="67"/>
      <c r="B57" s="67"/>
      <c r="C57" s="67"/>
      <c r="D57" s="67"/>
      <c r="E57" s="67"/>
      <c r="F57" s="64"/>
      <c r="G57" s="65"/>
      <c r="H57" s="64"/>
      <c r="I57" s="64"/>
      <c r="J57" s="64"/>
      <c r="K57" s="64"/>
      <c r="L57" s="64"/>
      <c r="M57" s="64"/>
      <c r="N57" s="64"/>
      <c r="O57" s="64"/>
      <c r="P57" s="64"/>
      <c r="Q57" s="64"/>
      <c r="R57" s="66"/>
      <c r="S57" s="65"/>
      <c r="T57" s="66"/>
      <c r="U57" s="66"/>
      <c r="V57" s="68"/>
      <c r="W57" s="66"/>
      <c r="X57" s="68"/>
      <c r="Y57" s="68"/>
      <c r="Z57" s="66"/>
      <c r="AA57" s="66"/>
      <c r="AB57" s="66"/>
      <c r="AC57" s="66"/>
      <c r="AD57" s="66"/>
      <c r="AE57" s="66"/>
      <c r="AF57" s="66"/>
      <c r="AG57" s="66"/>
      <c r="AL57" s="54"/>
      <c r="AM57" s="54"/>
      <c r="AN57" s="54"/>
      <c r="AO57" s="54"/>
      <c r="AP57" s="54"/>
      <c r="AQ57" s="54"/>
      <c r="AR57" s="54"/>
      <c r="AS57" s="54"/>
      <c r="AT57" s="54"/>
      <c r="AU57" s="54"/>
      <c r="AV57" s="54"/>
      <c r="AW57" s="54"/>
      <c r="AX57" s="54"/>
      <c r="AY57" s="54"/>
    </row>
    <row r="58" spans="1:51" ht="24.75" customHeight="1">
      <c r="A58" s="67"/>
      <c r="B58" s="67"/>
      <c r="C58" s="67"/>
      <c r="D58" s="67"/>
      <c r="E58" s="67"/>
      <c r="F58" s="64"/>
      <c r="G58" s="65"/>
      <c r="H58" s="64"/>
      <c r="I58" s="64"/>
      <c r="J58" s="64"/>
      <c r="K58" s="64"/>
      <c r="L58" s="64"/>
      <c r="M58" s="64"/>
      <c r="N58" s="64"/>
      <c r="O58" s="64"/>
      <c r="P58" s="64"/>
      <c r="Q58" s="64"/>
      <c r="R58" s="66"/>
      <c r="S58" s="65"/>
      <c r="T58" s="66"/>
      <c r="U58" s="66"/>
      <c r="V58" s="68"/>
      <c r="W58" s="66"/>
      <c r="X58" s="68"/>
      <c r="Y58" s="68"/>
      <c r="Z58" s="66"/>
      <c r="AA58" s="66"/>
      <c r="AB58" s="66"/>
      <c r="AC58" s="66"/>
      <c r="AD58" s="66"/>
      <c r="AE58" s="66"/>
      <c r="AF58" s="66"/>
      <c r="AG58" s="66"/>
      <c r="AL58" s="54"/>
      <c r="AM58" s="54"/>
      <c r="AN58" s="54"/>
      <c r="AO58" s="54"/>
      <c r="AP58" s="54"/>
      <c r="AQ58" s="54"/>
      <c r="AR58" s="54"/>
      <c r="AS58" s="54"/>
      <c r="AT58" s="54"/>
      <c r="AU58" s="54"/>
      <c r="AV58" s="54"/>
      <c r="AW58" s="54"/>
      <c r="AX58" s="54"/>
      <c r="AY58" s="54"/>
    </row>
    <row r="59" spans="1:51" ht="24.75" customHeight="1">
      <c r="A59" s="67"/>
      <c r="B59" s="67"/>
      <c r="C59" s="67"/>
      <c r="D59" s="67"/>
      <c r="E59" s="67"/>
      <c r="F59" s="64"/>
      <c r="G59" s="65"/>
      <c r="H59" s="64"/>
      <c r="I59" s="64"/>
      <c r="J59" s="64"/>
      <c r="K59" s="64"/>
      <c r="L59" s="64"/>
      <c r="M59" s="64"/>
      <c r="N59" s="64"/>
      <c r="O59" s="64"/>
      <c r="P59" s="64"/>
      <c r="Q59" s="64"/>
      <c r="R59" s="66"/>
      <c r="S59" s="65"/>
      <c r="T59" s="66"/>
      <c r="U59" s="66"/>
      <c r="V59" s="68"/>
      <c r="W59" s="66"/>
      <c r="X59" s="68"/>
      <c r="Y59" s="68"/>
      <c r="Z59" s="66"/>
      <c r="AA59" s="66"/>
      <c r="AB59" s="66"/>
      <c r="AC59" s="66"/>
      <c r="AD59" s="66"/>
      <c r="AE59" s="66"/>
      <c r="AF59" s="66"/>
      <c r="AG59" s="66"/>
      <c r="AL59" s="54"/>
      <c r="AM59" s="54"/>
      <c r="AN59" s="54"/>
      <c r="AO59" s="54"/>
      <c r="AP59" s="54"/>
      <c r="AQ59" s="54"/>
      <c r="AR59" s="54"/>
      <c r="AS59" s="54"/>
      <c r="AT59" s="54"/>
      <c r="AU59" s="54"/>
      <c r="AV59" s="54"/>
      <c r="AW59" s="54"/>
      <c r="AX59" s="54"/>
      <c r="AY59" s="54"/>
    </row>
    <row r="60" spans="1:51" ht="24.75" customHeight="1">
      <c r="A60" s="67"/>
      <c r="B60" s="67"/>
      <c r="C60" s="67"/>
      <c r="D60" s="67"/>
      <c r="E60" s="67"/>
      <c r="F60" s="64"/>
      <c r="G60" s="65"/>
      <c r="H60" s="64"/>
      <c r="I60" s="64"/>
      <c r="J60" s="64"/>
      <c r="K60" s="64"/>
      <c r="L60" s="64"/>
      <c r="M60" s="64"/>
      <c r="N60" s="64"/>
      <c r="O60" s="64"/>
      <c r="P60" s="64"/>
      <c r="Q60" s="64"/>
      <c r="R60" s="66"/>
      <c r="S60" s="65"/>
      <c r="T60" s="66"/>
      <c r="U60" s="66"/>
      <c r="V60" s="68"/>
      <c r="W60" s="66"/>
      <c r="X60" s="68"/>
      <c r="Y60" s="68"/>
      <c r="Z60" s="66"/>
      <c r="AA60" s="66"/>
      <c r="AB60" s="66"/>
      <c r="AC60" s="66"/>
      <c r="AD60" s="66"/>
      <c r="AE60" s="66"/>
      <c r="AF60" s="66"/>
      <c r="AG60" s="66"/>
      <c r="AL60" s="54"/>
      <c r="AM60" s="54"/>
      <c r="AN60" s="54"/>
      <c r="AO60" s="54"/>
      <c r="AP60" s="54"/>
      <c r="AQ60" s="54"/>
      <c r="AR60" s="54"/>
      <c r="AS60" s="54"/>
      <c r="AT60" s="54"/>
      <c r="AU60" s="54"/>
      <c r="AV60" s="54"/>
      <c r="AW60" s="54"/>
      <c r="AX60" s="54"/>
      <c r="AY60" s="54"/>
    </row>
    <row r="61" spans="1:51" ht="24.75" customHeight="1">
      <c r="A61" s="67"/>
      <c r="B61" s="67"/>
      <c r="C61" s="67"/>
      <c r="D61" s="67"/>
      <c r="E61" s="67"/>
      <c r="F61" s="64"/>
      <c r="G61" s="65"/>
      <c r="H61" s="64"/>
      <c r="I61" s="64"/>
      <c r="J61" s="64"/>
      <c r="K61" s="64"/>
      <c r="L61" s="64"/>
      <c r="M61" s="64"/>
      <c r="N61" s="64"/>
      <c r="O61" s="64"/>
      <c r="P61" s="64"/>
      <c r="Q61" s="64"/>
      <c r="R61" s="66"/>
      <c r="S61" s="65"/>
      <c r="T61" s="66"/>
      <c r="U61" s="66"/>
      <c r="V61" s="68"/>
      <c r="W61" s="66"/>
      <c r="X61" s="68"/>
      <c r="Y61" s="68"/>
      <c r="Z61" s="66"/>
      <c r="AA61" s="66"/>
      <c r="AB61" s="66"/>
      <c r="AC61" s="66"/>
      <c r="AD61" s="66"/>
      <c r="AE61" s="66"/>
      <c r="AF61" s="66"/>
      <c r="AG61" s="66"/>
      <c r="AL61" s="54"/>
      <c r="AM61" s="54"/>
      <c r="AN61" s="54"/>
      <c r="AO61" s="54"/>
      <c r="AP61" s="54"/>
      <c r="AQ61" s="54"/>
      <c r="AR61" s="54"/>
      <c r="AS61" s="54"/>
      <c r="AT61" s="54"/>
      <c r="AU61" s="54"/>
      <c r="AV61" s="54"/>
      <c r="AW61" s="54"/>
      <c r="AX61" s="54"/>
      <c r="AY61" s="54"/>
    </row>
    <row r="62" spans="1:51" ht="24.75" customHeight="1">
      <c r="A62" s="67"/>
      <c r="B62" s="67"/>
      <c r="C62" s="67"/>
      <c r="D62" s="67"/>
      <c r="E62" s="67"/>
      <c r="F62" s="64"/>
      <c r="G62" s="65"/>
      <c r="H62" s="64"/>
      <c r="I62" s="64"/>
      <c r="J62" s="64"/>
      <c r="K62" s="64"/>
      <c r="L62" s="64"/>
      <c r="M62" s="64"/>
      <c r="N62" s="64"/>
      <c r="O62" s="64"/>
      <c r="P62" s="64"/>
      <c r="Q62" s="64"/>
      <c r="R62" s="66"/>
      <c r="S62" s="65"/>
      <c r="T62" s="66"/>
      <c r="U62" s="66"/>
      <c r="V62" s="68"/>
      <c r="W62" s="66"/>
      <c r="X62" s="68"/>
      <c r="Y62" s="68"/>
      <c r="Z62" s="66"/>
      <c r="AA62" s="66"/>
      <c r="AB62" s="66"/>
      <c r="AC62" s="66"/>
      <c r="AD62" s="66"/>
      <c r="AE62" s="66"/>
      <c r="AF62" s="66"/>
      <c r="AG62" s="66"/>
      <c r="AL62" s="54"/>
      <c r="AM62" s="54"/>
      <c r="AN62" s="54"/>
      <c r="AO62" s="54"/>
      <c r="AP62" s="54"/>
      <c r="AQ62" s="54"/>
      <c r="AR62" s="54"/>
      <c r="AS62" s="54"/>
      <c r="AT62" s="54"/>
      <c r="AU62" s="54"/>
      <c r="AV62" s="54"/>
      <c r="AW62" s="54"/>
      <c r="AX62" s="54"/>
      <c r="AY62" s="54"/>
    </row>
    <row r="63" spans="1:51" ht="24.75" customHeight="1">
      <c r="A63" s="67"/>
      <c r="B63" s="67"/>
      <c r="C63" s="67"/>
      <c r="D63" s="67"/>
      <c r="E63" s="67"/>
      <c r="F63" s="64"/>
      <c r="G63" s="65"/>
      <c r="H63" s="64"/>
      <c r="I63" s="64"/>
      <c r="J63" s="64"/>
      <c r="K63" s="64"/>
      <c r="L63" s="64"/>
      <c r="M63" s="64"/>
      <c r="N63" s="64"/>
      <c r="O63" s="64"/>
      <c r="P63" s="64"/>
      <c r="Q63" s="64"/>
      <c r="R63" s="66"/>
      <c r="S63" s="65"/>
      <c r="T63" s="66"/>
      <c r="U63" s="66"/>
      <c r="V63" s="68"/>
      <c r="W63" s="66"/>
      <c r="X63" s="68"/>
      <c r="Y63" s="68"/>
      <c r="Z63" s="66"/>
      <c r="AA63" s="66"/>
      <c r="AB63" s="66"/>
      <c r="AC63" s="66"/>
      <c r="AD63" s="66"/>
      <c r="AE63" s="66"/>
      <c r="AF63" s="66"/>
      <c r="AG63" s="66"/>
      <c r="AL63" s="54"/>
      <c r="AM63" s="54"/>
      <c r="AN63" s="54"/>
      <c r="AO63" s="54"/>
      <c r="AP63" s="54"/>
      <c r="AQ63" s="54"/>
      <c r="AR63" s="54"/>
      <c r="AS63" s="54"/>
      <c r="AT63" s="54"/>
      <c r="AU63" s="54"/>
      <c r="AV63" s="54"/>
      <c r="AW63" s="54"/>
      <c r="AX63" s="54"/>
      <c r="AY63" s="54"/>
    </row>
    <row r="64" spans="1:51" ht="24.75" customHeight="1">
      <c r="A64" s="67"/>
      <c r="B64" s="67"/>
      <c r="C64" s="67"/>
      <c r="D64" s="67"/>
      <c r="E64" s="67"/>
      <c r="F64" s="64"/>
      <c r="G64" s="65"/>
      <c r="H64" s="64"/>
      <c r="I64" s="64"/>
      <c r="J64" s="64"/>
      <c r="K64" s="64"/>
      <c r="L64" s="64"/>
      <c r="M64" s="64"/>
      <c r="N64" s="64"/>
      <c r="O64" s="64"/>
      <c r="P64" s="64"/>
      <c r="Q64" s="64"/>
      <c r="R64" s="66"/>
      <c r="S64" s="65"/>
      <c r="T64" s="66"/>
      <c r="U64" s="66"/>
      <c r="V64" s="68"/>
      <c r="W64" s="66"/>
      <c r="X64" s="68"/>
      <c r="Y64" s="68"/>
      <c r="Z64" s="66"/>
      <c r="AA64" s="66"/>
      <c r="AB64" s="66"/>
      <c r="AC64" s="66"/>
      <c r="AD64" s="66"/>
      <c r="AE64" s="66"/>
      <c r="AF64" s="66"/>
      <c r="AG64" s="66"/>
      <c r="AL64" s="54"/>
      <c r="AM64" s="54"/>
      <c r="AN64" s="54"/>
      <c r="AO64" s="54"/>
      <c r="AP64" s="54"/>
      <c r="AQ64" s="54"/>
      <c r="AR64" s="54"/>
      <c r="AS64" s="54"/>
      <c r="AT64" s="54"/>
      <c r="AU64" s="54"/>
      <c r="AV64" s="54"/>
      <c r="AW64" s="54"/>
      <c r="AX64" s="54"/>
      <c r="AY64" s="54"/>
    </row>
    <row r="65" spans="1:51" ht="24.75" customHeight="1">
      <c r="A65" s="67"/>
      <c r="B65" s="67"/>
      <c r="C65" s="67"/>
      <c r="D65" s="67"/>
      <c r="E65" s="67"/>
      <c r="F65" s="64"/>
      <c r="G65" s="65"/>
      <c r="H65" s="64"/>
      <c r="I65" s="64"/>
      <c r="J65" s="64"/>
      <c r="K65" s="64"/>
      <c r="L65" s="64"/>
      <c r="M65" s="64"/>
      <c r="N65" s="64"/>
      <c r="O65" s="64"/>
      <c r="P65" s="64"/>
      <c r="Q65" s="64"/>
      <c r="R65" s="66"/>
      <c r="S65" s="65"/>
      <c r="T65" s="66"/>
      <c r="U65" s="66"/>
      <c r="V65" s="68"/>
      <c r="W65" s="66"/>
      <c r="X65" s="68"/>
      <c r="Y65" s="68"/>
      <c r="Z65" s="66"/>
      <c r="AA65" s="66"/>
      <c r="AB65" s="66"/>
      <c r="AC65" s="66"/>
      <c r="AD65" s="66"/>
      <c r="AE65" s="66"/>
      <c r="AF65" s="66"/>
      <c r="AG65" s="66"/>
      <c r="AL65" s="54"/>
      <c r="AM65" s="54"/>
      <c r="AN65" s="54"/>
      <c r="AO65" s="54"/>
      <c r="AP65" s="54"/>
      <c r="AQ65" s="54"/>
      <c r="AR65" s="54"/>
      <c r="AS65" s="54"/>
      <c r="AT65" s="54"/>
      <c r="AU65" s="54"/>
      <c r="AV65" s="54"/>
      <c r="AW65" s="54"/>
      <c r="AX65" s="54"/>
      <c r="AY65" s="54"/>
    </row>
    <row r="66" spans="1:51" ht="24.75" customHeight="1">
      <c r="A66" s="67"/>
      <c r="B66" s="67"/>
      <c r="C66" s="67"/>
      <c r="D66" s="67"/>
      <c r="E66" s="67"/>
      <c r="F66" s="64"/>
      <c r="G66" s="65"/>
      <c r="H66" s="64"/>
      <c r="I66" s="64"/>
      <c r="J66" s="64"/>
      <c r="K66" s="64"/>
      <c r="L66" s="64"/>
      <c r="M66" s="64"/>
      <c r="N66" s="64"/>
      <c r="O66" s="64"/>
      <c r="P66" s="64"/>
      <c r="Q66" s="64"/>
      <c r="R66" s="66"/>
      <c r="S66" s="65"/>
      <c r="T66" s="66"/>
      <c r="U66" s="66"/>
      <c r="V66" s="68"/>
      <c r="W66" s="66"/>
      <c r="X66" s="68"/>
      <c r="Y66" s="68"/>
      <c r="Z66" s="66"/>
      <c r="AA66" s="66"/>
      <c r="AB66" s="66"/>
      <c r="AC66" s="66"/>
      <c r="AD66" s="66"/>
      <c r="AE66" s="66"/>
      <c r="AF66" s="66"/>
      <c r="AG66" s="66"/>
      <c r="AL66" s="54"/>
      <c r="AM66" s="54"/>
      <c r="AN66" s="54"/>
      <c r="AO66" s="54"/>
      <c r="AP66" s="54"/>
      <c r="AQ66" s="54"/>
      <c r="AR66" s="54"/>
      <c r="AS66" s="54"/>
      <c r="AT66" s="54"/>
      <c r="AU66" s="54"/>
      <c r="AV66" s="54"/>
      <c r="AW66" s="54"/>
      <c r="AX66" s="54"/>
      <c r="AY66" s="54"/>
    </row>
    <row r="67" spans="1:51" ht="24.75" customHeight="1">
      <c r="A67" s="67"/>
      <c r="B67" s="67"/>
      <c r="C67" s="67"/>
      <c r="D67" s="67"/>
      <c r="E67" s="67"/>
      <c r="F67" s="64"/>
      <c r="G67" s="65"/>
      <c r="H67" s="64"/>
      <c r="I67" s="64"/>
      <c r="J67" s="64"/>
      <c r="K67" s="64"/>
      <c r="L67" s="64"/>
      <c r="M67" s="64"/>
      <c r="N67" s="64"/>
      <c r="O67" s="64"/>
      <c r="P67" s="64"/>
      <c r="Q67" s="64"/>
      <c r="R67" s="66"/>
      <c r="S67" s="65"/>
      <c r="T67" s="66"/>
      <c r="U67" s="66"/>
      <c r="V67" s="68"/>
      <c r="W67" s="66"/>
      <c r="X67" s="68"/>
      <c r="Y67" s="68"/>
      <c r="Z67" s="66"/>
      <c r="AA67" s="66"/>
      <c r="AB67" s="66"/>
      <c r="AC67" s="66"/>
      <c r="AD67" s="66"/>
      <c r="AE67" s="66"/>
      <c r="AF67" s="66"/>
      <c r="AG67" s="66"/>
      <c r="AL67" s="54"/>
      <c r="AM67" s="54"/>
      <c r="AN67" s="54"/>
      <c r="AO67" s="54"/>
      <c r="AP67" s="54"/>
      <c r="AQ67" s="54"/>
      <c r="AR67" s="54"/>
      <c r="AS67" s="54"/>
      <c r="AT67" s="54"/>
      <c r="AU67" s="54"/>
      <c r="AV67" s="54"/>
      <c r="AW67" s="54"/>
      <c r="AX67" s="54"/>
      <c r="AY67" s="54"/>
    </row>
    <row r="68" spans="1:51" ht="24.75" customHeight="1">
      <c r="A68" s="67"/>
      <c r="B68" s="67"/>
      <c r="C68" s="67"/>
      <c r="D68" s="67"/>
      <c r="E68" s="67"/>
      <c r="F68" s="64"/>
      <c r="G68" s="65"/>
      <c r="H68" s="64"/>
      <c r="I68" s="64"/>
      <c r="J68" s="64"/>
      <c r="K68" s="64"/>
      <c r="L68" s="64"/>
      <c r="M68" s="64"/>
      <c r="N68" s="64"/>
      <c r="O68" s="64"/>
      <c r="P68" s="64"/>
      <c r="Q68" s="64"/>
      <c r="R68" s="66"/>
      <c r="S68" s="65"/>
      <c r="T68" s="66"/>
      <c r="U68" s="66"/>
      <c r="V68" s="68"/>
      <c r="W68" s="66"/>
      <c r="X68" s="68"/>
      <c r="Y68" s="68"/>
      <c r="Z68" s="66"/>
      <c r="AA68" s="66"/>
      <c r="AB68" s="66"/>
      <c r="AC68" s="66"/>
      <c r="AD68" s="66"/>
      <c r="AE68" s="66"/>
      <c r="AF68" s="66"/>
      <c r="AG68" s="66"/>
      <c r="AL68" s="54"/>
      <c r="AM68" s="54"/>
      <c r="AN68" s="54"/>
      <c r="AO68" s="54"/>
      <c r="AP68" s="54"/>
      <c r="AQ68" s="54"/>
      <c r="AR68" s="54"/>
      <c r="AS68" s="54"/>
      <c r="AT68" s="54"/>
      <c r="AU68" s="54"/>
      <c r="AV68" s="54"/>
      <c r="AW68" s="54"/>
      <c r="AX68" s="54"/>
      <c r="AY68" s="54"/>
    </row>
    <row r="69" spans="1:51" ht="24.75" customHeight="1">
      <c r="A69" s="67"/>
      <c r="B69" s="67"/>
      <c r="C69" s="67"/>
      <c r="D69" s="67"/>
      <c r="E69" s="67"/>
      <c r="F69" s="64"/>
      <c r="G69" s="65"/>
      <c r="H69" s="64"/>
      <c r="I69" s="64"/>
      <c r="J69" s="64"/>
      <c r="K69" s="64"/>
      <c r="L69" s="64"/>
      <c r="M69" s="64"/>
      <c r="N69" s="64"/>
      <c r="O69" s="64"/>
      <c r="P69" s="64"/>
      <c r="Q69" s="64"/>
      <c r="R69" s="66"/>
      <c r="S69" s="65"/>
      <c r="T69" s="66"/>
      <c r="U69" s="66"/>
      <c r="V69" s="68"/>
      <c r="W69" s="66"/>
      <c r="X69" s="68"/>
      <c r="Y69" s="68"/>
      <c r="Z69" s="66"/>
      <c r="AA69" s="66"/>
      <c r="AB69" s="66"/>
      <c r="AC69" s="66"/>
      <c r="AD69" s="66"/>
      <c r="AE69" s="66"/>
      <c r="AF69" s="66"/>
      <c r="AG69" s="66"/>
      <c r="AL69" s="54"/>
      <c r="AM69" s="54"/>
      <c r="AN69" s="54"/>
      <c r="AO69" s="54"/>
      <c r="AP69" s="54"/>
      <c r="AQ69" s="54"/>
      <c r="AR69" s="54"/>
      <c r="AS69" s="54"/>
      <c r="AT69" s="54"/>
      <c r="AU69" s="54"/>
      <c r="AV69" s="54"/>
      <c r="AW69" s="54"/>
      <c r="AX69" s="54"/>
      <c r="AY69" s="54"/>
    </row>
    <row r="70" spans="1:51" ht="24.75" customHeight="1">
      <c r="A70" s="67"/>
      <c r="B70" s="67"/>
      <c r="C70" s="67"/>
      <c r="D70" s="67"/>
      <c r="E70" s="67"/>
      <c r="F70" s="64"/>
      <c r="G70" s="65"/>
      <c r="H70" s="64"/>
      <c r="I70" s="64"/>
      <c r="J70" s="64"/>
      <c r="K70" s="64"/>
      <c r="L70" s="64"/>
      <c r="M70" s="64"/>
      <c r="N70" s="64"/>
      <c r="O70" s="64"/>
      <c r="P70" s="64"/>
      <c r="Q70" s="64"/>
      <c r="R70" s="66"/>
      <c r="S70" s="65"/>
      <c r="T70" s="66"/>
      <c r="U70" s="66"/>
      <c r="V70" s="68"/>
      <c r="W70" s="66"/>
      <c r="X70" s="68"/>
      <c r="Y70" s="68"/>
      <c r="Z70" s="66"/>
      <c r="AA70" s="66"/>
      <c r="AB70" s="66"/>
      <c r="AC70" s="66"/>
      <c r="AD70" s="66"/>
      <c r="AE70" s="66"/>
      <c r="AF70" s="66"/>
      <c r="AG70" s="66"/>
      <c r="AL70" s="54"/>
      <c r="AM70" s="54"/>
      <c r="AN70" s="54"/>
      <c r="AO70" s="54"/>
      <c r="AP70" s="54"/>
      <c r="AQ70" s="54"/>
      <c r="AR70" s="54"/>
      <c r="AS70" s="54"/>
      <c r="AT70" s="54"/>
      <c r="AU70" s="54"/>
      <c r="AV70" s="54"/>
      <c r="AW70" s="54"/>
      <c r="AX70" s="54"/>
      <c r="AY70" s="54"/>
    </row>
    <row r="71" spans="1:51" ht="24.75" customHeight="1">
      <c r="A71" s="67"/>
      <c r="B71" s="67"/>
      <c r="C71" s="67"/>
      <c r="D71" s="67"/>
      <c r="E71" s="67"/>
      <c r="F71" s="64"/>
      <c r="G71" s="65"/>
      <c r="H71" s="64"/>
      <c r="I71" s="64"/>
      <c r="J71" s="64"/>
      <c r="K71" s="64"/>
      <c r="L71" s="64"/>
      <c r="M71" s="64"/>
      <c r="N71" s="64"/>
      <c r="O71" s="64"/>
      <c r="P71" s="64"/>
      <c r="Q71" s="64"/>
      <c r="R71" s="66"/>
      <c r="S71" s="65"/>
      <c r="T71" s="66"/>
      <c r="U71" s="66"/>
      <c r="V71" s="68"/>
      <c r="W71" s="66"/>
      <c r="X71" s="68"/>
      <c r="Y71" s="68"/>
      <c r="Z71" s="66"/>
      <c r="AA71" s="66"/>
      <c r="AB71" s="66"/>
      <c r="AC71" s="66"/>
      <c r="AD71" s="66"/>
      <c r="AE71" s="66"/>
      <c r="AF71" s="66"/>
      <c r="AG71" s="66"/>
      <c r="AL71" s="54"/>
      <c r="AM71" s="54"/>
      <c r="AN71" s="54"/>
      <c r="AO71" s="54"/>
      <c r="AP71" s="54"/>
      <c r="AQ71" s="54"/>
      <c r="AR71" s="54"/>
      <c r="AS71" s="54"/>
      <c r="AT71" s="54"/>
      <c r="AU71" s="54"/>
      <c r="AV71" s="54"/>
      <c r="AW71" s="54"/>
      <c r="AX71" s="54"/>
      <c r="AY71" s="54"/>
    </row>
    <row r="72" spans="1:51" ht="24.75" customHeight="1">
      <c r="A72" s="67"/>
      <c r="B72" s="67"/>
      <c r="C72" s="67"/>
      <c r="D72" s="67"/>
      <c r="E72" s="67"/>
      <c r="F72" s="64"/>
      <c r="G72" s="65"/>
      <c r="H72" s="64"/>
      <c r="I72" s="64"/>
      <c r="J72" s="64"/>
      <c r="K72" s="64"/>
      <c r="L72" s="64"/>
      <c r="M72" s="64"/>
      <c r="N72" s="64"/>
      <c r="O72" s="64"/>
      <c r="P72" s="64"/>
      <c r="Q72" s="64"/>
      <c r="R72" s="66"/>
      <c r="S72" s="65"/>
      <c r="T72" s="66"/>
      <c r="U72" s="66"/>
      <c r="V72" s="68"/>
      <c r="W72" s="66"/>
      <c r="X72" s="68"/>
      <c r="Y72" s="68"/>
      <c r="Z72" s="66"/>
      <c r="AA72" s="66"/>
      <c r="AB72" s="66"/>
      <c r="AC72" s="66"/>
      <c r="AD72" s="66"/>
      <c r="AE72" s="66"/>
      <c r="AF72" s="66"/>
      <c r="AG72" s="66"/>
      <c r="AL72" s="54"/>
      <c r="AM72" s="54"/>
      <c r="AN72" s="54"/>
      <c r="AO72" s="54"/>
      <c r="AP72" s="54"/>
      <c r="AQ72" s="54"/>
      <c r="AR72" s="54"/>
      <c r="AS72" s="54"/>
      <c r="AT72" s="54"/>
      <c r="AU72" s="54"/>
      <c r="AV72" s="54"/>
      <c r="AW72" s="54"/>
      <c r="AX72" s="54"/>
      <c r="AY72" s="54"/>
    </row>
    <row r="73" spans="1:33" ht="16.5">
      <c r="A73" s="56"/>
      <c r="B73" s="56"/>
      <c r="C73" s="56"/>
      <c r="D73" s="56"/>
      <c r="E73" s="56"/>
      <c r="F73" s="56"/>
      <c r="G73" s="56"/>
      <c r="H73" s="56"/>
      <c r="I73" s="56"/>
      <c r="J73" s="56"/>
      <c r="K73" s="56"/>
      <c r="L73" s="56"/>
      <c r="M73" s="56"/>
      <c r="N73" s="56"/>
      <c r="O73" s="56"/>
      <c r="P73" s="56"/>
      <c r="Q73" s="56"/>
      <c r="R73" s="57"/>
      <c r="S73" s="57"/>
      <c r="T73" s="57"/>
      <c r="U73" s="57"/>
      <c r="V73" s="57"/>
      <c r="W73" s="57"/>
      <c r="X73" s="57"/>
      <c r="Y73" s="57"/>
      <c r="Z73" s="57"/>
      <c r="AA73" s="57"/>
      <c r="AB73" s="57"/>
      <c r="AC73" s="57"/>
      <c r="AD73" s="57"/>
      <c r="AE73" s="57"/>
      <c r="AF73" s="57"/>
      <c r="AG73" s="57"/>
    </row>
    <row r="74" spans="1:17" ht="16.5">
      <c r="A74" s="55"/>
      <c r="B74" s="55"/>
      <c r="C74" s="55"/>
      <c r="D74" s="55"/>
      <c r="E74" s="55"/>
      <c r="F74" s="55"/>
      <c r="G74" s="55"/>
      <c r="H74" s="55"/>
      <c r="I74" s="55"/>
      <c r="J74" s="55"/>
      <c r="K74" s="55"/>
      <c r="L74" s="55"/>
      <c r="M74" s="55"/>
      <c r="N74" s="55"/>
      <c r="O74" s="55"/>
      <c r="P74" s="55"/>
      <c r="Q74" s="55"/>
    </row>
    <row r="75" spans="1:17" ht="16.5">
      <c r="A75" s="55"/>
      <c r="B75" s="55"/>
      <c r="C75" s="55"/>
      <c r="D75" s="55"/>
      <c r="E75" s="55"/>
      <c r="F75" s="55"/>
      <c r="G75" s="55"/>
      <c r="H75" s="55"/>
      <c r="I75" s="55"/>
      <c r="J75" s="55"/>
      <c r="K75" s="55"/>
      <c r="L75" s="55"/>
      <c r="M75" s="55"/>
      <c r="N75" s="55"/>
      <c r="O75" s="55"/>
      <c r="P75" s="55"/>
      <c r="Q75" s="55"/>
    </row>
    <row r="76" spans="1:17" ht="16.5">
      <c r="A76" s="55"/>
      <c r="B76" s="55"/>
      <c r="C76" s="55"/>
      <c r="D76" s="55"/>
      <c r="E76" s="55"/>
      <c r="F76" s="55"/>
      <c r="G76" s="55"/>
      <c r="H76" s="55"/>
      <c r="I76" s="55"/>
      <c r="J76" s="55"/>
      <c r="K76" s="55"/>
      <c r="L76" s="55"/>
      <c r="M76" s="55"/>
      <c r="N76" s="55"/>
      <c r="O76" s="55"/>
      <c r="P76" s="55"/>
      <c r="Q76" s="55"/>
    </row>
    <row r="77" spans="1:17" ht="16.5">
      <c r="A77" s="55"/>
      <c r="B77" s="55"/>
      <c r="C77" s="55"/>
      <c r="D77" s="55"/>
      <c r="E77" s="55"/>
      <c r="F77" s="55"/>
      <c r="G77" s="55"/>
      <c r="H77" s="55"/>
      <c r="I77" s="55"/>
      <c r="J77" s="55"/>
      <c r="K77" s="55"/>
      <c r="L77" s="55"/>
      <c r="M77" s="55"/>
      <c r="N77" s="55"/>
      <c r="O77" s="55"/>
      <c r="P77" s="55"/>
      <c r="Q77" s="55"/>
    </row>
    <row r="78" spans="1:17" ht="16.5">
      <c r="A78" s="55"/>
      <c r="B78" s="55"/>
      <c r="C78" s="55"/>
      <c r="D78" s="55"/>
      <c r="E78" s="55"/>
      <c r="F78" s="55"/>
      <c r="G78" s="55"/>
      <c r="H78" s="55"/>
      <c r="I78" s="55"/>
      <c r="J78" s="55"/>
      <c r="K78" s="55"/>
      <c r="L78" s="55"/>
      <c r="M78" s="55"/>
      <c r="N78" s="55"/>
      <c r="O78" s="55"/>
      <c r="P78" s="55"/>
      <c r="Q78" s="55"/>
    </row>
    <row r="79" spans="1:17" ht="16.5">
      <c r="A79" s="55"/>
      <c r="B79" s="55"/>
      <c r="C79" s="55"/>
      <c r="D79" s="55"/>
      <c r="E79" s="55"/>
      <c r="F79" s="55"/>
      <c r="G79" s="55"/>
      <c r="H79" s="55"/>
      <c r="I79" s="55"/>
      <c r="J79" s="55"/>
      <c r="K79" s="55"/>
      <c r="L79" s="55"/>
      <c r="M79" s="55"/>
      <c r="N79" s="55"/>
      <c r="O79" s="55"/>
      <c r="P79" s="55"/>
      <c r="Q79" s="55"/>
    </row>
    <row r="80" spans="1:17" ht="16.5">
      <c r="A80" s="55"/>
      <c r="B80" s="55"/>
      <c r="C80" s="55"/>
      <c r="D80" s="55"/>
      <c r="E80" s="55"/>
      <c r="F80" s="55"/>
      <c r="G80" s="55"/>
      <c r="H80" s="55"/>
      <c r="I80" s="55"/>
      <c r="J80" s="55"/>
      <c r="K80" s="55"/>
      <c r="L80" s="55"/>
      <c r="M80" s="55"/>
      <c r="N80" s="55"/>
      <c r="O80" s="55"/>
      <c r="P80" s="55"/>
      <c r="Q80" s="55"/>
    </row>
    <row r="81" spans="1:17" ht="16.5">
      <c r="A81" s="55"/>
      <c r="B81" s="55"/>
      <c r="C81" s="55"/>
      <c r="D81" s="55"/>
      <c r="E81" s="55"/>
      <c r="F81" s="55"/>
      <c r="G81" s="55"/>
      <c r="H81" s="55"/>
      <c r="I81" s="55"/>
      <c r="J81" s="55"/>
      <c r="K81" s="55"/>
      <c r="L81" s="55"/>
      <c r="M81" s="55"/>
      <c r="N81" s="55"/>
      <c r="O81" s="55"/>
      <c r="P81" s="55"/>
      <c r="Q81" s="55"/>
    </row>
    <row r="82" spans="1:17" ht="16.5">
      <c r="A82" s="55"/>
      <c r="B82" s="55"/>
      <c r="C82" s="55"/>
      <c r="D82" s="55"/>
      <c r="E82" s="55"/>
      <c r="F82" s="55"/>
      <c r="G82" s="55"/>
      <c r="H82" s="55"/>
      <c r="I82" s="55"/>
      <c r="J82" s="55"/>
      <c r="K82" s="55"/>
      <c r="L82" s="55"/>
      <c r="M82" s="55"/>
      <c r="N82" s="55"/>
      <c r="O82" s="55"/>
      <c r="P82" s="55"/>
      <c r="Q82" s="55"/>
    </row>
    <row r="83" spans="1:17" ht="16.5">
      <c r="A83" s="55"/>
      <c r="B83" s="55"/>
      <c r="C83" s="55"/>
      <c r="D83" s="55"/>
      <c r="E83" s="55"/>
      <c r="F83" s="55"/>
      <c r="G83" s="55"/>
      <c r="H83" s="55"/>
      <c r="I83" s="55"/>
      <c r="J83" s="55"/>
      <c r="K83" s="55"/>
      <c r="L83" s="55"/>
      <c r="M83" s="55"/>
      <c r="N83" s="55"/>
      <c r="O83" s="55"/>
      <c r="P83" s="55"/>
      <c r="Q83" s="55"/>
    </row>
    <row r="84" spans="1:17" ht="16.5">
      <c r="A84" s="55"/>
      <c r="B84" s="55"/>
      <c r="C84" s="55"/>
      <c r="D84" s="55"/>
      <c r="E84" s="55"/>
      <c r="F84" s="55"/>
      <c r="G84" s="55"/>
      <c r="H84" s="55"/>
      <c r="I84" s="55"/>
      <c r="J84" s="55"/>
      <c r="K84" s="55"/>
      <c r="L84" s="55"/>
      <c r="M84" s="55"/>
      <c r="N84" s="55"/>
      <c r="O84" s="55"/>
      <c r="P84" s="55"/>
      <c r="Q84" s="55"/>
    </row>
    <row r="85" spans="1:17" ht="16.5">
      <c r="A85" s="55"/>
      <c r="B85" s="55"/>
      <c r="C85" s="55"/>
      <c r="D85" s="55"/>
      <c r="E85" s="55"/>
      <c r="F85" s="55"/>
      <c r="G85" s="55"/>
      <c r="H85" s="55"/>
      <c r="I85" s="55"/>
      <c r="J85" s="55"/>
      <c r="K85" s="55"/>
      <c r="L85" s="55"/>
      <c r="M85" s="55"/>
      <c r="N85" s="55"/>
      <c r="O85" s="55"/>
      <c r="P85" s="55"/>
      <c r="Q85" s="55"/>
    </row>
    <row r="86" spans="1:17" ht="16.5">
      <c r="A86" s="55"/>
      <c r="B86" s="55"/>
      <c r="C86" s="55"/>
      <c r="D86" s="55"/>
      <c r="E86" s="55"/>
      <c r="F86" s="55"/>
      <c r="G86" s="55"/>
      <c r="H86" s="55"/>
      <c r="I86" s="55"/>
      <c r="J86" s="55"/>
      <c r="K86" s="55"/>
      <c r="L86" s="55"/>
      <c r="M86" s="55"/>
      <c r="N86" s="55"/>
      <c r="O86" s="55"/>
      <c r="P86" s="55"/>
      <c r="Q86" s="55"/>
    </row>
    <row r="87" spans="1:17" ht="16.5">
      <c r="A87" s="55"/>
      <c r="B87" s="55"/>
      <c r="C87" s="55"/>
      <c r="D87" s="55"/>
      <c r="E87" s="55"/>
      <c r="F87" s="55"/>
      <c r="G87" s="55"/>
      <c r="H87" s="55"/>
      <c r="I87" s="55"/>
      <c r="J87" s="55"/>
      <c r="K87" s="55"/>
      <c r="L87" s="55"/>
      <c r="M87" s="55"/>
      <c r="N87" s="55"/>
      <c r="O87" s="55"/>
      <c r="P87" s="55"/>
      <c r="Q87" s="55"/>
    </row>
    <row r="88" spans="1:17" ht="16.5">
      <c r="A88" s="55"/>
      <c r="B88" s="55"/>
      <c r="C88" s="55"/>
      <c r="D88" s="55"/>
      <c r="E88" s="55"/>
      <c r="F88" s="55"/>
      <c r="G88" s="55"/>
      <c r="H88" s="55"/>
      <c r="I88" s="55"/>
      <c r="J88" s="55"/>
      <c r="K88" s="55"/>
      <c r="L88" s="55"/>
      <c r="M88" s="55"/>
      <c r="N88" s="55"/>
      <c r="O88" s="55"/>
      <c r="P88" s="55"/>
      <c r="Q88" s="55"/>
    </row>
    <row r="89" spans="1:17" ht="16.5">
      <c r="A89" s="55"/>
      <c r="B89" s="55"/>
      <c r="C89" s="55"/>
      <c r="D89" s="55"/>
      <c r="E89" s="55"/>
      <c r="F89" s="55"/>
      <c r="G89" s="55"/>
      <c r="H89" s="55"/>
      <c r="I89" s="55"/>
      <c r="J89" s="55"/>
      <c r="K89" s="55"/>
      <c r="L89" s="55"/>
      <c r="M89" s="55"/>
      <c r="N89" s="55"/>
      <c r="O89" s="55"/>
      <c r="P89" s="55"/>
      <c r="Q89" s="55"/>
    </row>
    <row r="90" spans="1:17" ht="16.5">
      <c r="A90" s="55"/>
      <c r="B90" s="55"/>
      <c r="C90" s="55"/>
      <c r="D90" s="55"/>
      <c r="E90" s="55"/>
      <c r="F90" s="55"/>
      <c r="G90" s="55"/>
      <c r="H90" s="55"/>
      <c r="I90" s="55"/>
      <c r="J90" s="55"/>
      <c r="K90" s="55"/>
      <c r="L90" s="55"/>
      <c r="M90" s="55"/>
      <c r="N90" s="55"/>
      <c r="O90" s="55"/>
      <c r="P90" s="55"/>
      <c r="Q90" s="55"/>
    </row>
    <row r="91" spans="1:17" ht="16.5">
      <c r="A91" s="55"/>
      <c r="B91" s="55"/>
      <c r="C91" s="55"/>
      <c r="D91" s="55"/>
      <c r="E91" s="55"/>
      <c r="F91" s="55"/>
      <c r="G91" s="55"/>
      <c r="H91" s="55"/>
      <c r="I91" s="55"/>
      <c r="J91" s="55"/>
      <c r="K91" s="55"/>
      <c r="L91" s="55"/>
      <c r="M91" s="55"/>
      <c r="N91" s="55"/>
      <c r="O91" s="55"/>
      <c r="P91" s="55"/>
      <c r="Q91" s="55"/>
    </row>
    <row r="92" spans="1:17" ht="16.5">
      <c r="A92" s="55"/>
      <c r="B92" s="55"/>
      <c r="C92" s="55"/>
      <c r="D92" s="55"/>
      <c r="E92" s="55"/>
      <c r="F92" s="55"/>
      <c r="G92" s="55"/>
      <c r="H92" s="55"/>
      <c r="I92" s="55"/>
      <c r="J92" s="55"/>
      <c r="K92" s="55"/>
      <c r="L92" s="55"/>
      <c r="M92" s="55"/>
      <c r="N92" s="55"/>
      <c r="O92" s="55"/>
      <c r="P92" s="55"/>
      <c r="Q92" s="55"/>
    </row>
    <row r="93" spans="1:17" ht="16.5">
      <c r="A93" s="55"/>
      <c r="B93" s="55"/>
      <c r="C93" s="55"/>
      <c r="D93" s="55"/>
      <c r="E93" s="55"/>
      <c r="F93" s="55"/>
      <c r="G93" s="55"/>
      <c r="H93" s="55"/>
      <c r="I93" s="55"/>
      <c r="J93" s="55"/>
      <c r="K93" s="55"/>
      <c r="L93" s="55"/>
      <c r="M93" s="55"/>
      <c r="N93" s="55"/>
      <c r="O93" s="55"/>
      <c r="P93" s="55"/>
      <c r="Q93" s="55"/>
    </row>
    <row r="94" spans="1:17" ht="16.5">
      <c r="A94" s="55"/>
      <c r="B94" s="55"/>
      <c r="C94" s="55"/>
      <c r="D94" s="55"/>
      <c r="E94" s="55"/>
      <c r="F94" s="55"/>
      <c r="G94" s="55"/>
      <c r="H94" s="55"/>
      <c r="I94" s="55"/>
      <c r="J94" s="55"/>
      <c r="K94" s="55"/>
      <c r="L94" s="55"/>
      <c r="M94" s="55"/>
      <c r="N94" s="55"/>
      <c r="O94" s="55"/>
      <c r="P94" s="55"/>
      <c r="Q94" s="55"/>
    </row>
    <row r="95" spans="1:17" ht="16.5">
      <c r="A95" s="55"/>
      <c r="B95" s="55"/>
      <c r="C95" s="55"/>
      <c r="D95" s="55"/>
      <c r="E95" s="55"/>
      <c r="F95" s="55"/>
      <c r="G95" s="55"/>
      <c r="H95" s="55"/>
      <c r="I95" s="55"/>
      <c r="J95" s="55"/>
      <c r="K95" s="55"/>
      <c r="L95" s="55"/>
      <c r="M95" s="55"/>
      <c r="N95" s="55"/>
      <c r="O95" s="55"/>
      <c r="P95" s="55"/>
      <c r="Q95" s="55"/>
    </row>
    <row r="96" spans="1:17" ht="16.5">
      <c r="A96" s="55"/>
      <c r="B96" s="55"/>
      <c r="C96" s="55"/>
      <c r="D96" s="55"/>
      <c r="E96" s="55"/>
      <c r="F96" s="55"/>
      <c r="G96" s="55"/>
      <c r="H96" s="55"/>
      <c r="I96" s="55"/>
      <c r="J96" s="55"/>
      <c r="K96" s="55"/>
      <c r="L96" s="55"/>
      <c r="M96" s="55"/>
      <c r="N96" s="55"/>
      <c r="O96" s="55"/>
      <c r="P96" s="55"/>
      <c r="Q96" s="55"/>
    </row>
  </sheetData>
  <sheetProtection/>
  <mergeCells count="14">
    <mergeCell ref="A7:C7"/>
    <mergeCell ref="D7:M7"/>
    <mergeCell ref="A3:C3"/>
    <mergeCell ref="A4:C4"/>
    <mergeCell ref="A5:C5"/>
    <mergeCell ref="D5:E5"/>
    <mergeCell ref="A6:C6"/>
    <mergeCell ref="A8:C8"/>
    <mergeCell ref="D8:M8"/>
    <mergeCell ref="A9:C9"/>
    <mergeCell ref="D9:M9"/>
    <mergeCell ref="A11:B11"/>
    <mergeCell ref="F11:G11"/>
    <mergeCell ref="J11:K11"/>
  </mergeCells>
  <conditionalFormatting sqref="A5:B5">
    <cfRule type="colorScale" priority="1" dxfId="0">
      <colorScale>
        <cfvo type="min" val="0"/>
        <cfvo type="percentile" val="50"/>
        <cfvo type="max"/>
        <color rgb="FFF8696B"/>
        <color rgb="FFFCFCFF"/>
        <color rgb="FF5A8AC6"/>
      </colorScale>
    </cfRule>
  </conditionalFormatting>
  <dataValidations count="5">
    <dataValidation errorStyle="information" type="textLength" operator="greaterThan" showInputMessage="1" showErrorMessage="1" errorTitle="AVISO" error="Proporcionar la fecha de registro" sqref="D6">
      <formula1>0</formula1>
    </dataValidation>
    <dataValidation errorStyle="information" type="textLength" operator="greaterThan" allowBlank="1" showInputMessage="1" showErrorMessage="1" errorTitle="Aviso" error="Proporcionar el dato solicitado" sqref="F12:G12">
      <formula1>0</formula1>
    </dataValidation>
    <dataValidation errorStyle="information" type="textLength" operator="greaterThan" allowBlank="1" showInputMessage="1" showErrorMessage="1" promptTitle="Aviso" prompt="Proporcionar el dato solicitado" errorTitle="Proporcionar el dato solicitado" error="Proporcionar el dato solicitado" sqref="D9:M9">
      <formula1>0</formula1>
    </dataValidation>
    <dataValidation errorStyle="information" type="textLength" operator="greaterThan" allowBlank="1" showInputMessage="1" showErrorMessage="1" promptTitle="Aviso" prompt="Proporcionar el dato solicitado" errorTitle="Aviso" error="Proporcionar el dato solicitado" sqref="D8:M8">
      <formula1>0</formula1>
    </dataValidation>
    <dataValidation errorStyle="information" type="textLength" operator="greaterThan" allowBlank="1" showInputMessage="1" showErrorMessage="1" promptTitle="Aviso" prompt="Se requiere proporcionar el dato solicitado" errorTitle="Aviso importante" error="Proporcionar dato solicitado" sqref="D7:M7">
      <formula1>0</formula1>
    </dataValidation>
  </dataValidation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codeName="Hoja4"/>
  <dimension ref="A2:H727"/>
  <sheetViews>
    <sheetView zoomScalePageLayoutView="0" workbookViewId="0" topLeftCell="B1">
      <selection activeCell="E13" sqref="E13"/>
    </sheetView>
  </sheetViews>
  <sheetFormatPr defaultColWidth="11.421875" defaultRowHeight="15"/>
  <cols>
    <col min="2" max="2" width="18.8515625" style="0" customWidth="1"/>
    <col min="3" max="3" width="3.421875" style="0" bestFit="1" customWidth="1"/>
    <col min="5" max="5" width="36.421875" style="0" bestFit="1" customWidth="1"/>
    <col min="6" max="6" width="54.421875" style="0" customWidth="1"/>
    <col min="7" max="7" width="38.421875" style="0" bestFit="1" customWidth="1"/>
    <col min="8" max="8" width="140.140625" style="0" bestFit="1" customWidth="1"/>
  </cols>
  <sheetData>
    <row r="2" spans="1:8" ht="25.5">
      <c r="A2" s="12" t="s">
        <v>148</v>
      </c>
      <c r="B2" s="12" t="s">
        <v>148</v>
      </c>
      <c r="C2" s="13" t="s">
        <v>149</v>
      </c>
      <c r="D2" s="13" t="s">
        <v>150</v>
      </c>
      <c r="E2" s="13" t="s">
        <v>151</v>
      </c>
      <c r="F2" s="13" t="s">
        <v>152</v>
      </c>
      <c r="G2" s="12" t="s">
        <v>153</v>
      </c>
      <c r="H2" s="39" t="s">
        <v>1275</v>
      </c>
    </row>
    <row r="3" spans="1:8" ht="15.75">
      <c r="A3" s="14" t="s">
        <v>154</v>
      </c>
      <c r="B3" s="15" t="s">
        <v>155</v>
      </c>
      <c r="C3" s="16" t="str">
        <f aca="true" t="shared" si="0" ref="C3:C66">MID(D3,1,3)</f>
        <v>107</v>
      </c>
      <c r="D3" s="16">
        <v>10700000</v>
      </c>
      <c r="E3" s="17" t="s">
        <v>156</v>
      </c>
      <c r="F3" s="18" t="s">
        <v>157</v>
      </c>
      <c r="G3" s="19" t="s">
        <v>158</v>
      </c>
      <c r="H3" s="20" t="str">
        <f aca="true" t="shared" si="1" ref="H3:H66">CONCATENATE(F3," ",G3," ","[",B3,"]")</f>
        <v>Comisionado Presidente Francisco Javier Acuña Llamas Francisco Javier Acuña Llamas [C.FJALL]</v>
      </c>
    </row>
    <row r="4" spans="1:8" ht="15.75">
      <c r="A4" s="14" t="s">
        <v>154</v>
      </c>
      <c r="B4" s="15" t="s">
        <v>155</v>
      </c>
      <c r="C4" s="16" t="str">
        <f t="shared" si="0"/>
        <v>107</v>
      </c>
      <c r="D4" s="16">
        <v>10700010</v>
      </c>
      <c r="E4" s="21" t="s">
        <v>159</v>
      </c>
      <c r="F4" s="14" t="s">
        <v>160</v>
      </c>
      <c r="G4" s="22" t="s">
        <v>161</v>
      </c>
      <c r="H4" s="20" t="str">
        <f t="shared" si="1"/>
        <v>Secretaría Particular Rubén Trujillo Montes De Oca [C.FJALL]</v>
      </c>
    </row>
    <row r="5" spans="1:8" ht="15.75">
      <c r="A5" s="14" t="s">
        <v>154</v>
      </c>
      <c r="B5" s="15" t="s">
        <v>155</v>
      </c>
      <c r="C5" s="16" t="str">
        <f t="shared" si="0"/>
        <v>107</v>
      </c>
      <c r="D5" s="16">
        <v>10700020</v>
      </c>
      <c r="E5" s="17" t="s">
        <v>162</v>
      </c>
      <c r="F5" s="14" t="s">
        <v>162</v>
      </c>
      <c r="G5" s="19" t="s">
        <v>163</v>
      </c>
      <c r="H5" s="20" t="str">
        <f t="shared" si="1"/>
        <v>Secretaria Susana Flores Colmenero [C.FJALL]</v>
      </c>
    </row>
    <row r="6" spans="1:8" ht="15.75">
      <c r="A6" s="14" t="s">
        <v>154</v>
      </c>
      <c r="B6" s="15" t="s">
        <v>155</v>
      </c>
      <c r="C6" s="16" t="str">
        <f t="shared" si="0"/>
        <v>107</v>
      </c>
      <c r="D6" s="16">
        <v>10700030</v>
      </c>
      <c r="E6" s="17" t="s">
        <v>164</v>
      </c>
      <c r="F6" s="14" t="s">
        <v>164</v>
      </c>
      <c r="G6" s="19" t="s">
        <v>165</v>
      </c>
      <c r="H6" s="20" t="str">
        <f t="shared" si="1"/>
        <v>Chofer Manuel Canelo Soto [C.FJALL]</v>
      </c>
    </row>
    <row r="7" spans="1:8" ht="15.75">
      <c r="A7" s="14" t="s">
        <v>154</v>
      </c>
      <c r="B7" s="15" t="s">
        <v>155</v>
      </c>
      <c r="C7" s="16" t="str">
        <f t="shared" si="0"/>
        <v>107</v>
      </c>
      <c r="D7" s="16">
        <v>10710000</v>
      </c>
      <c r="E7" s="21" t="s">
        <v>159</v>
      </c>
      <c r="F7" s="14" t="s">
        <v>166</v>
      </c>
      <c r="G7" s="19" t="s">
        <v>167</v>
      </c>
      <c r="H7" s="20" t="str">
        <f t="shared" si="1"/>
        <v>Secretaría de Acuerdos y Ponencia de Acceso a la Información Carlos Alberto García Robledo [C.FJALL]</v>
      </c>
    </row>
    <row r="8" spans="1:8" ht="15.75">
      <c r="A8" s="14" t="s">
        <v>154</v>
      </c>
      <c r="B8" s="15" t="s">
        <v>155</v>
      </c>
      <c r="C8" s="16" t="str">
        <f t="shared" si="0"/>
        <v>107</v>
      </c>
      <c r="D8" s="16">
        <v>10711000</v>
      </c>
      <c r="E8" s="21" t="s">
        <v>168</v>
      </c>
      <c r="F8" s="14" t="s">
        <v>169</v>
      </c>
      <c r="G8" s="19" t="s">
        <v>170</v>
      </c>
      <c r="H8" s="20" t="str">
        <f t="shared" si="1"/>
        <v>Subdirección de Resoluciones de Acceso a la Información A Lorena Martínez González [C.FJALL]</v>
      </c>
    </row>
    <row r="9" spans="1:8" ht="15.75">
      <c r="A9" s="14" t="s">
        <v>154</v>
      </c>
      <c r="B9" s="15" t="s">
        <v>155</v>
      </c>
      <c r="C9" s="16" t="str">
        <f t="shared" si="0"/>
        <v>107</v>
      </c>
      <c r="D9" s="16">
        <v>10711100</v>
      </c>
      <c r="E9" s="21" t="s">
        <v>171</v>
      </c>
      <c r="F9" s="14" t="s">
        <v>172</v>
      </c>
      <c r="G9" s="19" t="s">
        <v>173</v>
      </c>
      <c r="H9" s="20" t="str">
        <f t="shared" si="1"/>
        <v>Departamento de Análisis de Acceso a la Información A José Alfredo Fernández García [C.FJALL]</v>
      </c>
    </row>
    <row r="10" spans="1:8" ht="15.75">
      <c r="A10" s="14" t="s">
        <v>154</v>
      </c>
      <c r="B10" s="15" t="s">
        <v>155</v>
      </c>
      <c r="C10" s="16" t="str">
        <f t="shared" si="0"/>
        <v>107</v>
      </c>
      <c r="D10" s="16">
        <v>10711110</v>
      </c>
      <c r="E10" s="21" t="s">
        <v>174</v>
      </c>
      <c r="F10" s="14" t="s">
        <v>175</v>
      </c>
      <c r="G10" s="19" t="s">
        <v>176</v>
      </c>
      <c r="H10" s="20" t="str">
        <f t="shared" si="1"/>
        <v>Proyectista de Acceso a la Información A Ismael Jafet Luna Ulloa [C.FJALL]</v>
      </c>
    </row>
    <row r="11" spans="1:8" ht="15.75">
      <c r="A11" s="14" t="s">
        <v>154</v>
      </c>
      <c r="B11" s="15" t="s">
        <v>155</v>
      </c>
      <c r="C11" s="16" t="str">
        <f t="shared" si="0"/>
        <v>107</v>
      </c>
      <c r="D11" s="16">
        <v>10711120</v>
      </c>
      <c r="E11" s="21" t="s">
        <v>174</v>
      </c>
      <c r="F11" s="14" t="s">
        <v>177</v>
      </c>
      <c r="G11" s="19" t="s">
        <v>178</v>
      </c>
      <c r="H11" s="20" t="str">
        <f t="shared" si="1"/>
        <v>Proyectista de Acceso a la Información B Beatriz Rivera García [C.FJALL]</v>
      </c>
    </row>
    <row r="12" spans="1:8" ht="15.75">
      <c r="A12" s="14" t="s">
        <v>154</v>
      </c>
      <c r="B12" s="15" t="s">
        <v>155</v>
      </c>
      <c r="C12" s="16" t="str">
        <f t="shared" si="0"/>
        <v>107</v>
      </c>
      <c r="D12" s="16">
        <v>10712000</v>
      </c>
      <c r="E12" s="21" t="s">
        <v>168</v>
      </c>
      <c r="F12" s="14" t="s">
        <v>179</v>
      </c>
      <c r="G12" s="22" t="s">
        <v>180</v>
      </c>
      <c r="H12" s="20" t="str">
        <f t="shared" si="1"/>
        <v>Subdirección de Resoluciones de Acceso a la Información B Armando Tadeo Terán Ongay [C.FJALL]</v>
      </c>
    </row>
    <row r="13" spans="1:8" ht="15.75">
      <c r="A13" s="14" t="s">
        <v>154</v>
      </c>
      <c r="B13" s="15" t="s">
        <v>155</v>
      </c>
      <c r="C13" s="16" t="str">
        <f t="shared" si="0"/>
        <v>107</v>
      </c>
      <c r="D13" s="16">
        <v>10712100</v>
      </c>
      <c r="E13" s="21" t="s">
        <v>171</v>
      </c>
      <c r="F13" s="14" t="s">
        <v>181</v>
      </c>
      <c r="G13" s="19" t="s">
        <v>182</v>
      </c>
      <c r="H13" s="20" t="str">
        <f t="shared" si="1"/>
        <v>Departamento de Análisis de Acceso a la Información B Arturo Adán Muñoz García [C.FJALL]</v>
      </c>
    </row>
    <row r="14" spans="1:8" ht="15.75">
      <c r="A14" s="14" t="s">
        <v>154</v>
      </c>
      <c r="B14" s="15" t="s">
        <v>155</v>
      </c>
      <c r="C14" s="16" t="str">
        <f t="shared" si="0"/>
        <v>107</v>
      </c>
      <c r="D14" s="16">
        <v>10712110</v>
      </c>
      <c r="E14" s="21" t="s">
        <v>174</v>
      </c>
      <c r="F14" s="14" t="s">
        <v>183</v>
      </c>
      <c r="G14" s="19" t="s">
        <v>184</v>
      </c>
      <c r="H14" s="20" t="str">
        <f t="shared" si="1"/>
        <v>Proyectista de Acceso a la Información C Karen Nayelli Muñiz Rebolledo [C.FJALL]</v>
      </c>
    </row>
    <row r="15" spans="1:8" ht="15.75">
      <c r="A15" s="14" t="s">
        <v>154</v>
      </c>
      <c r="B15" s="15" t="s">
        <v>155</v>
      </c>
      <c r="C15" s="16" t="str">
        <f t="shared" si="0"/>
        <v>107</v>
      </c>
      <c r="D15" s="16">
        <v>10712120</v>
      </c>
      <c r="E15" s="21" t="s">
        <v>174</v>
      </c>
      <c r="F15" s="14" t="s">
        <v>185</v>
      </c>
      <c r="G15" s="19" t="s">
        <v>186</v>
      </c>
      <c r="H15" s="20" t="str">
        <f t="shared" si="1"/>
        <v>Proyectista de Acceso a la Información D Saúl Manuel Camarillo Delgado [C.FJALL]</v>
      </c>
    </row>
    <row r="16" spans="1:8" ht="15.75">
      <c r="A16" s="14" t="s">
        <v>154</v>
      </c>
      <c r="B16" s="15" t="s">
        <v>155</v>
      </c>
      <c r="C16" s="16" t="str">
        <f t="shared" si="0"/>
        <v>107</v>
      </c>
      <c r="D16" s="16">
        <v>10720000</v>
      </c>
      <c r="E16" s="21" t="s">
        <v>159</v>
      </c>
      <c r="F16" s="14" t="s">
        <v>187</v>
      </c>
      <c r="G16" s="19" t="s">
        <v>188</v>
      </c>
      <c r="H16" s="20" t="str">
        <f t="shared" si="1"/>
        <v>Secretaría de Acuerdos y Ponencia de Datos Personales Nancy Pérez Guzmán [C.FJALL]</v>
      </c>
    </row>
    <row r="17" spans="1:8" ht="15.75">
      <c r="A17" s="14" t="s">
        <v>154</v>
      </c>
      <c r="B17" s="15" t="s">
        <v>155</v>
      </c>
      <c r="C17" s="16" t="str">
        <f t="shared" si="0"/>
        <v>107</v>
      </c>
      <c r="D17" s="16">
        <v>10721000</v>
      </c>
      <c r="E17" s="21" t="s">
        <v>168</v>
      </c>
      <c r="F17" s="14" t="s">
        <v>189</v>
      </c>
      <c r="G17" s="22" t="s">
        <v>190</v>
      </c>
      <c r="H17" s="20" t="str">
        <f t="shared" si="1"/>
        <v>Subdirección de Resoluciones de Protección de Datos Iván Emmanuel Sánchez Morales [C.FJALL]</v>
      </c>
    </row>
    <row r="18" spans="1:8" ht="15.75">
      <c r="A18" s="14" t="s">
        <v>154</v>
      </c>
      <c r="B18" s="15" t="s">
        <v>155</v>
      </c>
      <c r="C18" s="16" t="str">
        <f t="shared" si="0"/>
        <v>107</v>
      </c>
      <c r="D18" s="16">
        <v>10721100</v>
      </c>
      <c r="E18" s="21" t="s">
        <v>171</v>
      </c>
      <c r="F18" s="14" t="s">
        <v>191</v>
      </c>
      <c r="G18" s="19" t="s">
        <v>192</v>
      </c>
      <c r="H18" s="20" t="str">
        <f t="shared" si="1"/>
        <v>Departamento de Análisis de Protección de Datos A Juan Carlos Herrera Arvizu [C.FJALL]</v>
      </c>
    </row>
    <row r="19" spans="1:8" ht="15.75">
      <c r="A19" s="14" t="s">
        <v>154</v>
      </c>
      <c r="B19" s="15" t="s">
        <v>155</v>
      </c>
      <c r="C19" s="16" t="str">
        <f t="shared" si="0"/>
        <v>107</v>
      </c>
      <c r="D19" s="16">
        <v>10721110</v>
      </c>
      <c r="E19" s="21" t="s">
        <v>174</v>
      </c>
      <c r="F19" s="14" t="s">
        <v>193</v>
      </c>
      <c r="G19" s="22" t="s">
        <v>194</v>
      </c>
      <c r="H19" s="20" t="str">
        <f t="shared" si="1"/>
        <v>Proyectista de Protección de Datos A Janet Ana Silvia Juárez Espinosa [C.FJALL]</v>
      </c>
    </row>
    <row r="20" spans="1:8" ht="15.75">
      <c r="A20" s="14" t="s">
        <v>154</v>
      </c>
      <c r="B20" s="15" t="s">
        <v>155</v>
      </c>
      <c r="C20" s="16" t="str">
        <f t="shared" si="0"/>
        <v>107</v>
      </c>
      <c r="D20" s="16">
        <v>10721200</v>
      </c>
      <c r="E20" s="21" t="s">
        <v>171</v>
      </c>
      <c r="F20" s="14" t="s">
        <v>195</v>
      </c>
      <c r="G20" s="19" t="s">
        <v>196</v>
      </c>
      <c r="H20" s="20" t="str">
        <f t="shared" si="1"/>
        <v>Departamento de Análisis de Protección de Datos B Carlos Josué Ochoa Medina [C.FJALL]</v>
      </c>
    </row>
    <row r="21" spans="1:8" ht="15.75">
      <c r="A21" s="14" t="s">
        <v>154</v>
      </c>
      <c r="B21" s="15" t="s">
        <v>155</v>
      </c>
      <c r="C21" s="16" t="str">
        <f t="shared" si="0"/>
        <v>107</v>
      </c>
      <c r="D21" s="16">
        <v>10721210</v>
      </c>
      <c r="E21" s="21" t="s">
        <v>174</v>
      </c>
      <c r="F21" s="14" t="s">
        <v>197</v>
      </c>
      <c r="G21" s="19" t="s">
        <v>198</v>
      </c>
      <c r="H21" s="20" t="str">
        <f t="shared" si="1"/>
        <v>Proyectista de Protección de Datos B Mario Mendoza Chalico [C.FJALL]</v>
      </c>
    </row>
    <row r="22" spans="1:8" ht="15.75">
      <c r="A22" s="14" t="s">
        <v>154</v>
      </c>
      <c r="B22" s="15" t="s">
        <v>155</v>
      </c>
      <c r="C22" s="16" t="str">
        <f t="shared" si="0"/>
        <v>107</v>
      </c>
      <c r="D22" s="16">
        <v>10730000</v>
      </c>
      <c r="E22" s="21" t="s">
        <v>199</v>
      </c>
      <c r="F22" s="14" t="s">
        <v>200</v>
      </c>
      <c r="G22" s="19" t="s">
        <v>201</v>
      </c>
      <c r="H22" s="20" t="str">
        <f t="shared" si="1"/>
        <v>Jefe de Ponencia Ulises Ramírez Gallardo [C.FJALL]</v>
      </c>
    </row>
    <row r="23" spans="1:8" ht="15.75">
      <c r="A23" s="14" t="s">
        <v>154</v>
      </c>
      <c r="B23" s="15" t="s">
        <v>155</v>
      </c>
      <c r="C23" s="16" t="str">
        <f t="shared" si="0"/>
        <v>107</v>
      </c>
      <c r="D23" s="16">
        <v>10731000</v>
      </c>
      <c r="E23" s="21" t="s">
        <v>168</v>
      </c>
      <c r="F23" s="14" t="s">
        <v>202</v>
      </c>
      <c r="G23" s="19" t="s">
        <v>203</v>
      </c>
      <c r="H23" s="20" t="str">
        <f t="shared" si="1"/>
        <v>Subdirección de Análisis y Estudios de Ponencia Jennifer Dornbierer Hogan [C.FJALL]</v>
      </c>
    </row>
    <row r="24" spans="1:8" ht="15.75">
      <c r="A24" s="14" t="s">
        <v>154</v>
      </c>
      <c r="B24" s="15" t="s">
        <v>155</v>
      </c>
      <c r="C24" s="16" t="str">
        <f t="shared" si="0"/>
        <v>107</v>
      </c>
      <c r="D24" s="16">
        <v>10731100</v>
      </c>
      <c r="E24" s="21" t="s">
        <v>171</v>
      </c>
      <c r="F24" s="14" t="s">
        <v>204</v>
      </c>
      <c r="G24" s="19" t="s">
        <v>205</v>
      </c>
      <c r="H24" s="20" t="str">
        <f t="shared" si="1"/>
        <v>Departamento de Análisis y Estudios de Ponencia A Álvaro Porras Vivas [C.FJALL]</v>
      </c>
    </row>
    <row r="25" spans="1:8" ht="15.75">
      <c r="A25" s="14" t="s">
        <v>154</v>
      </c>
      <c r="B25" s="15" t="s">
        <v>155</v>
      </c>
      <c r="C25" s="16" t="str">
        <f t="shared" si="0"/>
        <v>107</v>
      </c>
      <c r="D25" s="16">
        <v>10731110</v>
      </c>
      <c r="E25" s="21" t="s">
        <v>174</v>
      </c>
      <c r="F25" s="14" t="s">
        <v>206</v>
      </c>
      <c r="G25" s="19" t="s">
        <v>207</v>
      </c>
      <c r="H25" s="20" t="str">
        <f t="shared" si="1"/>
        <v>Enlace de Ponencia A Aurora Acevedo Padua [C.FJALL]</v>
      </c>
    </row>
    <row r="26" spans="1:8" ht="15.75">
      <c r="A26" s="14" t="s">
        <v>154</v>
      </c>
      <c r="B26" s="15" t="s">
        <v>155</v>
      </c>
      <c r="C26" s="16" t="str">
        <f t="shared" si="0"/>
        <v>107</v>
      </c>
      <c r="D26" s="16">
        <v>10731120</v>
      </c>
      <c r="E26" s="21" t="s">
        <v>174</v>
      </c>
      <c r="F26" s="14" t="s">
        <v>208</v>
      </c>
      <c r="G26" s="19" t="s">
        <v>209</v>
      </c>
      <c r="H26" s="20" t="str">
        <f t="shared" si="1"/>
        <v>Enlace de Ponencia B Ariadna Piñera Camacho [C.FJALL]</v>
      </c>
    </row>
    <row r="27" spans="1:8" ht="15.75">
      <c r="A27" s="14" t="s">
        <v>154</v>
      </c>
      <c r="B27" s="15" t="s">
        <v>155</v>
      </c>
      <c r="C27" s="16" t="str">
        <f t="shared" si="0"/>
        <v>107</v>
      </c>
      <c r="D27" s="16">
        <v>10731200</v>
      </c>
      <c r="E27" s="21" t="s">
        <v>171</v>
      </c>
      <c r="F27" s="14" t="s">
        <v>210</v>
      </c>
      <c r="G27" s="22" t="s">
        <v>211</v>
      </c>
      <c r="H27" s="20" t="str">
        <f t="shared" si="1"/>
        <v>Departamento de Análisis y Estudios de Ponencia B Ana Paulina González González [C.FJALL]</v>
      </c>
    </row>
    <row r="28" spans="1:8" ht="15.75">
      <c r="A28" s="14" t="s">
        <v>154</v>
      </c>
      <c r="B28" s="15" t="s">
        <v>155</v>
      </c>
      <c r="C28" s="16" t="str">
        <f t="shared" si="0"/>
        <v>107</v>
      </c>
      <c r="D28" s="16">
        <v>10731210</v>
      </c>
      <c r="E28" s="21" t="s">
        <v>174</v>
      </c>
      <c r="F28" s="14" t="s">
        <v>212</v>
      </c>
      <c r="G28" s="19" t="s">
        <v>213</v>
      </c>
      <c r="H28" s="20" t="str">
        <f t="shared" si="1"/>
        <v>Enlace de Ponencia C Manuel de Jesús Medina Gómez [C.FJALL]</v>
      </c>
    </row>
    <row r="29" spans="1:8" ht="15.75">
      <c r="A29" s="14" t="s">
        <v>214</v>
      </c>
      <c r="B29" s="23" t="s">
        <v>215</v>
      </c>
      <c r="C29" s="16" t="str">
        <f t="shared" si="0"/>
        <v>106</v>
      </c>
      <c r="D29" s="16">
        <v>10600000</v>
      </c>
      <c r="E29" s="17" t="s">
        <v>156</v>
      </c>
      <c r="F29" s="18" t="s">
        <v>216</v>
      </c>
      <c r="G29" s="19" t="s">
        <v>217</v>
      </c>
      <c r="H29" s="20" t="str">
        <f t="shared" si="1"/>
        <v>Comisionada Areli Cano Guadiana Areli Cano Guadiana [C.ACG]</v>
      </c>
    </row>
    <row r="30" spans="1:8" ht="15.75">
      <c r="A30" s="14" t="s">
        <v>214</v>
      </c>
      <c r="B30" s="23" t="s">
        <v>215</v>
      </c>
      <c r="C30" s="16" t="str">
        <f t="shared" si="0"/>
        <v>106</v>
      </c>
      <c r="D30" s="16">
        <v>10600010</v>
      </c>
      <c r="E30" s="21" t="s">
        <v>159</v>
      </c>
      <c r="F30" s="14" t="s">
        <v>160</v>
      </c>
      <c r="G30" s="19" t="s">
        <v>218</v>
      </c>
      <c r="H30" s="20" t="str">
        <f t="shared" si="1"/>
        <v>Secretaría Particular Víctor Manuel García Cruz [C.ACG]</v>
      </c>
    </row>
    <row r="31" spans="1:8" ht="15.75">
      <c r="A31" s="14" t="s">
        <v>214</v>
      </c>
      <c r="B31" s="23" t="s">
        <v>215</v>
      </c>
      <c r="C31" s="16" t="str">
        <f t="shared" si="0"/>
        <v>106</v>
      </c>
      <c r="D31" s="16">
        <v>10600020</v>
      </c>
      <c r="E31" s="17" t="s">
        <v>162</v>
      </c>
      <c r="F31" s="14" t="s">
        <v>162</v>
      </c>
      <c r="G31" s="19" t="s">
        <v>219</v>
      </c>
      <c r="H31" s="20" t="str">
        <f t="shared" si="1"/>
        <v>Secretaria María Eugenia Serrano Pessina [C.ACG]</v>
      </c>
    </row>
    <row r="32" spans="1:8" ht="15.75">
      <c r="A32" s="14" t="s">
        <v>214</v>
      </c>
      <c r="B32" s="23" t="s">
        <v>215</v>
      </c>
      <c r="C32" s="16" t="str">
        <f t="shared" si="0"/>
        <v>106</v>
      </c>
      <c r="D32" s="16">
        <v>10600030</v>
      </c>
      <c r="E32" s="17" t="s">
        <v>164</v>
      </c>
      <c r="F32" s="14" t="s">
        <v>164</v>
      </c>
      <c r="G32" s="19" t="s">
        <v>220</v>
      </c>
      <c r="H32" s="20" t="str">
        <f t="shared" si="1"/>
        <v>Chofer Noel Camacho Sánchez [C.ACG]</v>
      </c>
    </row>
    <row r="33" spans="1:8" ht="15.75">
      <c r="A33" s="14" t="s">
        <v>214</v>
      </c>
      <c r="B33" s="23" t="s">
        <v>215</v>
      </c>
      <c r="C33" s="16" t="str">
        <f t="shared" si="0"/>
        <v>106</v>
      </c>
      <c r="D33" s="16">
        <v>10610000</v>
      </c>
      <c r="E33" s="21" t="s">
        <v>159</v>
      </c>
      <c r="F33" s="14" t="s">
        <v>166</v>
      </c>
      <c r="G33" s="19" t="s">
        <v>221</v>
      </c>
      <c r="H33" s="20" t="str">
        <f t="shared" si="1"/>
        <v>Secretaría de Acuerdos y Ponencia de Acceso a la Información Erika Daniela Montiel Monsalvo [C.ACG]</v>
      </c>
    </row>
    <row r="34" spans="1:8" ht="15.75">
      <c r="A34" s="14" t="s">
        <v>214</v>
      </c>
      <c r="B34" s="23" t="s">
        <v>215</v>
      </c>
      <c r="C34" s="16" t="str">
        <f t="shared" si="0"/>
        <v>106</v>
      </c>
      <c r="D34" s="16">
        <v>10611000</v>
      </c>
      <c r="E34" s="21" t="s">
        <v>168</v>
      </c>
      <c r="F34" s="14" t="s">
        <v>169</v>
      </c>
      <c r="G34" s="19" t="s">
        <v>222</v>
      </c>
      <c r="H34" s="20" t="str">
        <f t="shared" si="1"/>
        <v>Subdirección de Resoluciones de Acceso a la Información A Adriana Salazar González [C.ACG]</v>
      </c>
    </row>
    <row r="35" spans="1:8" ht="15.75">
      <c r="A35" s="14" t="s">
        <v>214</v>
      </c>
      <c r="B35" s="23" t="s">
        <v>215</v>
      </c>
      <c r="C35" s="16" t="str">
        <f t="shared" si="0"/>
        <v>106</v>
      </c>
      <c r="D35" s="16">
        <v>10611100</v>
      </c>
      <c r="E35" s="21" t="s">
        <v>171</v>
      </c>
      <c r="F35" s="14" t="s">
        <v>172</v>
      </c>
      <c r="G35" s="19" t="s">
        <v>223</v>
      </c>
      <c r="H35" s="20" t="str">
        <f t="shared" si="1"/>
        <v>Departamento de Análisis de Acceso a la Información A Daisy Gloria Santiago Durán [C.ACG]</v>
      </c>
    </row>
    <row r="36" spans="1:8" ht="15.75">
      <c r="A36" s="14" t="s">
        <v>214</v>
      </c>
      <c r="B36" s="23" t="s">
        <v>215</v>
      </c>
      <c r="C36" s="16" t="str">
        <f t="shared" si="0"/>
        <v>106</v>
      </c>
      <c r="D36" s="16">
        <v>10611110</v>
      </c>
      <c r="E36" s="21" t="s">
        <v>174</v>
      </c>
      <c r="F36" s="14" t="s">
        <v>175</v>
      </c>
      <c r="G36" s="19" t="s">
        <v>224</v>
      </c>
      <c r="H36" s="20" t="str">
        <f t="shared" si="1"/>
        <v>Proyectista de Acceso a la Información A Francisco Arael Ascención Terrones [C.ACG]</v>
      </c>
    </row>
    <row r="37" spans="1:8" ht="15.75">
      <c r="A37" s="14" t="s">
        <v>214</v>
      </c>
      <c r="B37" s="23" t="s">
        <v>215</v>
      </c>
      <c r="C37" s="16" t="str">
        <f t="shared" si="0"/>
        <v>106</v>
      </c>
      <c r="D37" s="16">
        <v>10611120</v>
      </c>
      <c r="E37" s="21" t="s">
        <v>174</v>
      </c>
      <c r="F37" s="14" t="s">
        <v>177</v>
      </c>
      <c r="G37" s="19" t="s">
        <v>225</v>
      </c>
      <c r="H37" s="20" t="str">
        <f t="shared" si="1"/>
        <v>Proyectista de Acceso a la Información B José Fernando Lobato Rodríguez [C.ACG]</v>
      </c>
    </row>
    <row r="38" spans="1:8" ht="15.75">
      <c r="A38" s="14" t="s">
        <v>214</v>
      </c>
      <c r="B38" s="23" t="s">
        <v>215</v>
      </c>
      <c r="C38" s="16" t="str">
        <f t="shared" si="0"/>
        <v>106</v>
      </c>
      <c r="D38" s="16">
        <v>10612000</v>
      </c>
      <c r="E38" s="21" t="s">
        <v>168</v>
      </c>
      <c r="F38" s="14" t="s">
        <v>179</v>
      </c>
      <c r="G38" s="19" t="s">
        <v>226</v>
      </c>
      <c r="H38" s="20" t="str">
        <f t="shared" si="1"/>
        <v>Subdirección de Resoluciones de Acceso a la Información B Berenice Fuentes Baez [C.ACG]</v>
      </c>
    </row>
    <row r="39" spans="1:8" ht="15.75">
      <c r="A39" s="14" t="s">
        <v>214</v>
      </c>
      <c r="B39" s="23" t="s">
        <v>215</v>
      </c>
      <c r="C39" s="16" t="str">
        <f t="shared" si="0"/>
        <v>106</v>
      </c>
      <c r="D39" s="16">
        <v>10612100</v>
      </c>
      <c r="E39" s="21" t="s">
        <v>171</v>
      </c>
      <c r="F39" s="14" t="s">
        <v>181</v>
      </c>
      <c r="G39" s="19" t="s">
        <v>227</v>
      </c>
      <c r="H39" s="20" t="str">
        <f t="shared" si="1"/>
        <v>Departamento de Análisis de Acceso a la Información B Vanessa Venegas Cerezo [C.ACG]</v>
      </c>
    </row>
    <row r="40" spans="1:8" ht="15.75">
      <c r="A40" s="14" t="s">
        <v>214</v>
      </c>
      <c r="B40" s="23" t="s">
        <v>215</v>
      </c>
      <c r="C40" s="16" t="str">
        <f t="shared" si="0"/>
        <v>106</v>
      </c>
      <c r="D40" s="16">
        <v>10612110</v>
      </c>
      <c r="E40" s="21" t="s">
        <v>174</v>
      </c>
      <c r="F40" s="14" t="s">
        <v>183</v>
      </c>
      <c r="G40" s="19" t="s">
        <v>228</v>
      </c>
      <c r="H40" s="20" t="str">
        <f t="shared" si="1"/>
        <v>Proyectista de Acceso a la Información C José Alberto Molina Olivares [C.ACG]</v>
      </c>
    </row>
    <row r="41" spans="1:8" ht="15.75">
      <c r="A41" s="14" t="s">
        <v>214</v>
      </c>
      <c r="B41" s="23" t="s">
        <v>215</v>
      </c>
      <c r="C41" s="16" t="str">
        <f t="shared" si="0"/>
        <v>106</v>
      </c>
      <c r="D41" s="16">
        <v>10612120</v>
      </c>
      <c r="E41" s="21" t="s">
        <v>174</v>
      </c>
      <c r="F41" s="14" t="s">
        <v>185</v>
      </c>
      <c r="G41" s="22" t="s">
        <v>229</v>
      </c>
      <c r="H41" s="20" t="str">
        <f t="shared" si="1"/>
        <v>Proyectista de Acceso a la Información D Ángel Martín González González [C.ACG]</v>
      </c>
    </row>
    <row r="42" spans="1:8" ht="15.75">
      <c r="A42" s="14" t="s">
        <v>214</v>
      </c>
      <c r="B42" s="23" t="s">
        <v>215</v>
      </c>
      <c r="C42" s="16" t="str">
        <f t="shared" si="0"/>
        <v>106</v>
      </c>
      <c r="D42" s="16">
        <v>10620000</v>
      </c>
      <c r="E42" s="21" t="s">
        <v>159</v>
      </c>
      <c r="F42" s="14" t="s">
        <v>187</v>
      </c>
      <c r="G42" s="19" t="s">
        <v>230</v>
      </c>
      <c r="H42" s="20" t="str">
        <f t="shared" si="1"/>
        <v>Secretaría de Acuerdos y Ponencia de Datos Personales Luis Daniel Ávila Rojas [C.ACG]</v>
      </c>
    </row>
    <row r="43" spans="1:8" ht="15.75">
      <c r="A43" s="14" t="s">
        <v>214</v>
      </c>
      <c r="B43" s="23" t="s">
        <v>215</v>
      </c>
      <c r="C43" s="16" t="str">
        <f t="shared" si="0"/>
        <v>106</v>
      </c>
      <c r="D43" s="16">
        <v>10621000</v>
      </c>
      <c r="E43" s="21" t="s">
        <v>168</v>
      </c>
      <c r="F43" s="14" t="s">
        <v>189</v>
      </c>
      <c r="G43" s="19" t="s">
        <v>231</v>
      </c>
      <c r="H43" s="20" t="str">
        <f t="shared" si="1"/>
        <v>Subdirección de Resoluciones de Protección de Datos María del Pilar Benítez López [C.ACG]</v>
      </c>
    </row>
    <row r="44" spans="1:8" ht="15.75">
      <c r="A44" s="14" t="s">
        <v>214</v>
      </c>
      <c r="B44" s="23" t="s">
        <v>215</v>
      </c>
      <c r="C44" s="16" t="str">
        <f t="shared" si="0"/>
        <v>106</v>
      </c>
      <c r="D44" s="16">
        <v>10621100</v>
      </c>
      <c r="E44" s="21" t="s">
        <v>171</v>
      </c>
      <c r="F44" s="14" t="s">
        <v>191</v>
      </c>
      <c r="G44" s="19" t="s">
        <v>232</v>
      </c>
      <c r="H44" s="20" t="str">
        <f t="shared" si="1"/>
        <v>Departamento de Análisis de Protección de Datos A Karina Salgado Lunar [C.ACG]</v>
      </c>
    </row>
    <row r="45" spans="1:8" ht="15.75">
      <c r="A45" s="14" t="s">
        <v>214</v>
      </c>
      <c r="B45" s="23" t="s">
        <v>215</v>
      </c>
      <c r="C45" s="16" t="str">
        <f t="shared" si="0"/>
        <v>106</v>
      </c>
      <c r="D45" s="16">
        <v>10621110</v>
      </c>
      <c r="E45" s="21" t="s">
        <v>174</v>
      </c>
      <c r="F45" s="14" t="s">
        <v>193</v>
      </c>
      <c r="G45" s="19" t="s">
        <v>233</v>
      </c>
      <c r="H45" s="20" t="str">
        <f t="shared" si="1"/>
        <v>Proyectista de Protección de Datos A Gabriela Burela Cruz [C.ACG]</v>
      </c>
    </row>
    <row r="46" spans="1:8" ht="15.75">
      <c r="A46" s="14" t="s">
        <v>214</v>
      </c>
      <c r="B46" s="23" t="s">
        <v>215</v>
      </c>
      <c r="C46" s="16" t="str">
        <f t="shared" si="0"/>
        <v>106</v>
      </c>
      <c r="D46" s="16">
        <v>10621200</v>
      </c>
      <c r="E46" s="21" t="s">
        <v>171</v>
      </c>
      <c r="F46" s="14" t="s">
        <v>195</v>
      </c>
      <c r="G46" s="19" t="s">
        <v>234</v>
      </c>
      <c r="H46" s="20" t="str">
        <f t="shared" si="1"/>
        <v>Departamento de Análisis de Protección de Datos B Jaime Javier Bejarano Romero [C.ACG]</v>
      </c>
    </row>
    <row r="47" spans="1:8" ht="15.75">
      <c r="A47" s="14" t="s">
        <v>214</v>
      </c>
      <c r="B47" s="23" t="s">
        <v>215</v>
      </c>
      <c r="C47" s="16" t="str">
        <f t="shared" si="0"/>
        <v>106</v>
      </c>
      <c r="D47" s="16">
        <v>10621210</v>
      </c>
      <c r="E47" s="21" t="s">
        <v>174</v>
      </c>
      <c r="F47" s="14" t="s">
        <v>197</v>
      </c>
      <c r="G47" s="19" t="s">
        <v>235</v>
      </c>
      <c r="H47" s="20" t="str">
        <f t="shared" si="1"/>
        <v>Proyectista de Protección de Datos B Álvaro Enrique Chávez García [C.ACG]</v>
      </c>
    </row>
    <row r="48" spans="1:8" ht="15.75">
      <c r="A48" s="14" t="s">
        <v>214</v>
      </c>
      <c r="B48" s="23" t="s">
        <v>215</v>
      </c>
      <c r="C48" s="16" t="str">
        <f t="shared" si="0"/>
        <v>106</v>
      </c>
      <c r="D48" s="16">
        <v>10630000</v>
      </c>
      <c r="E48" s="21" t="s">
        <v>199</v>
      </c>
      <c r="F48" s="14" t="s">
        <v>200</v>
      </c>
      <c r="G48" s="19" t="s">
        <v>236</v>
      </c>
      <c r="H48" s="20" t="str">
        <f t="shared" si="1"/>
        <v>Jefe de Ponencia Ricardo Chincoya Zambrano [C.ACG]</v>
      </c>
    </row>
    <row r="49" spans="1:8" ht="15.75">
      <c r="A49" s="14" t="s">
        <v>214</v>
      </c>
      <c r="B49" s="23" t="s">
        <v>215</v>
      </c>
      <c r="C49" s="16" t="str">
        <f t="shared" si="0"/>
        <v>106</v>
      </c>
      <c r="D49" s="16">
        <v>10631000</v>
      </c>
      <c r="E49" s="21" t="s">
        <v>168</v>
      </c>
      <c r="F49" s="14" t="s">
        <v>202</v>
      </c>
      <c r="G49" s="19" t="s">
        <v>237</v>
      </c>
      <c r="H49" s="20" t="str">
        <f t="shared" si="1"/>
        <v>Subdirección de Análisis y Estudios de Ponencia Luis Herrera Leos [C.ACG]</v>
      </c>
    </row>
    <row r="50" spans="1:8" ht="15.75">
      <c r="A50" s="14" t="s">
        <v>214</v>
      </c>
      <c r="B50" s="23" t="s">
        <v>215</v>
      </c>
      <c r="C50" s="16" t="str">
        <f t="shared" si="0"/>
        <v>106</v>
      </c>
      <c r="D50" s="16">
        <v>10631100</v>
      </c>
      <c r="E50" s="21" t="s">
        <v>171</v>
      </c>
      <c r="F50" s="14" t="s">
        <v>204</v>
      </c>
      <c r="G50" s="19" t="s">
        <v>238</v>
      </c>
      <c r="H50" s="20" t="str">
        <f t="shared" si="1"/>
        <v>Departamento de Análisis y Estudios de Ponencia A Jorge Max Roldán Tena [C.ACG]</v>
      </c>
    </row>
    <row r="51" spans="1:8" ht="15.75">
      <c r="A51" s="14" t="s">
        <v>214</v>
      </c>
      <c r="B51" s="23" t="s">
        <v>215</v>
      </c>
      <c r="C51" s="16" t="str">
        <f t="shared" si="0"/>
        <v>106</v>
      </c>
      <c r="D51" s="16">
        <v>10631110</v>
      </c>
      <c r="E51" s="21" t="s">
        <v>174</v>
      </c>
      <c r="F51" s="14" t="s">
        <v>206</v>
      </c>
      <c r="G51" s="19" t="s">
        <v>239</v>
      </c>
      <c r="H51" s="20" t="str">
        <f t="shared" si="1"/>
        <v>Enlace de Ponencia A Angélica Nallely Reyes Cervantes [C.ACG]</v>
      </c>
    </row>
    <row r="52" spans="1:8" ht="15.75">
      <c r="A52" s="14" t="s">
        <v>214</v>
      </c>
      <c r="B52" s="23" t="s">
        <v>215</v>
      </c>
      <c r="C52" s="16" t="str">
        <f t="shared" si="0"/>
        <v>106</v>
      </c>
      <c r="D52" s="16">
        <v>10631120</v>
      </c>
      <c r="E52" s="21" t="s">
        <v>174</v>
      </c>
      <c r="F52" s="14" t="s">
        <v>208</v>
      </c>
      <c r="G52" s="19" t="s">
        <v>240</v>
      </c>
      <c r="H52" s="20" t="str">
        <f t="shared" si="1"/>
        <v>Enlace de Ponencia B Rosalinda Coria Mosqueda [C.ACG]</v>
      </c>
    </row>
    <row r="53" spans="1:8" ht="15.75">
      <c r="A53" s="14" t="s">
        <v>214</v>
      </c>
      <c r="B53" s="23" t="s">
        <v>215</v>
      </c>
      <c r="C53" s="16" t="str">
        <f t="shared" si="0"/>
        <v>106</v>
      </c>
      <c r="D53" s="16">
        <v>10631200</v>
      </c>
      <c r="E53" s="21" t="s">
        <v>171</v>
      </c>
      <c r="F53" s="14" t="s">
        <v>210</v>
      </c>
      <c r="G53" s="19" t="s">
        <v>241</v>
      </c>
      <c r="H53" s="20" t="str">
        <f t="shared" si="1"/>
        <v>Departamento de Análisis y Estudios de Ponencia B Marco Antonio Soto Caballero [C.ACG]</v>
      </c>
    </row>
    <row r="54" spans="1:8" ht="15.75">
      <c r="A54" s="14" t="s">
        <v>214</v>
      </c>
      <c r="B54" s="23" t="s">
        <v>215</v>
      </c>
      <c r="C54" s="16" t="str">
        <f t="shared" si="0"/>
        <v>106</v>
      </c>
      <c r="D54" s="16">
        <v>10631210</v>
      </c>
      <c r="E54" s="21" t="s">
        <v>174</v>
      </c>
      <c r="F54" s="14" t="s">
        <v>212</v>
      </c>
      <c r="G54" s="19" t="s">
        <v>242</v>
      </c>
      <c r="H54" s="20" t="str">
        <f t="shared" si="1"/>
        <v>Enlace de Ponencia C Sergio Gerardo Ramírez Caloca [C.ACG]</v>
      </c>
    </row>
    <row r="55" spans="1:8" ht="15.75">
      <c r="A55" s="14" t="s">
        <v>243</v>
      </c>
      <c r="B55" s="24" t="s">
        <v>244</v>
      </c>
      <c r="C55" s="16" t="str">
        <f t="shared" si="0"/>
        <v>103</v>
      </c>
      <c r="D55" s="16">
        <v>10300000</v>
      </c>
      <c r="E55" s="17" t="s">
        <v>156</v>
      </c>
      <c r="F55" s="18" t="s">
        <v>245</v>
      </c>
      <c r="G55" s="19" t="s">
        <v>246</v>
      </c>
      <c r="H55" s="20" t="str">
        <f t="shared" si="1"/>
        <v>Comisionado Oscar Mauricio Guerra Ford Oscar Mauricio Guerra Ford [C.OMGF]</v>
      </c>
    </row>
    <row r="56" spans="1:8" ht="15.75">
      <c r="A56" s="14" t="s">
        <v>243</v>
      </c>
      <c r="B56" s="24" t="s">
        <v>244</v>
      </c>
      <c r="C56" s="16" t="str">
        <f t="shared" si="0"/>
        <v>103</v>
      </c>
      <c r="D56" s="16">
        <v>10300010</v>
      </c>
      <c r="E56" s="21" t="s">
        <v>159</v>
      </c>
      <c r="F56" s="14" t="s">
        <v>160</v>
      </c>
      <c r="G56" s="19" t="s">
        <v>247</v>
      </c>
      <c r="H56" s="20" t="str">
        <f t="shared" si="1"/>
        <v>Secretaría Particular Jorge Barrera Reyes [C.OMGF]</v>
      </c>
    </row>
    <row r="57" spans="1:8" ht="15.75">
      <c r="A57" s="14" t="s">
        <v>243</v>
      </c>
      <c r="B57" s="24" t="s">
        <v>244</v>
      </c>
      <c r="C57" s="16" t="str">
        <f t="shared" si="0"/>
        <v>103</v>
      </c>
      <c r="D57" s="16">
        <v>10300020</v>
      </c>
      <c r="E57" s="17" t="s">
        <v>162</v>
      </c>
      <c r="F57" s="14" t="s">
        <v>162</v>
      </c>
      <c r="G57" s="19" t="s">
        <v>248</v>
      </c>
      <c r="H57" s="20" t="str">
        <f t="shared" si="1"/>
        <v>Secretaria Teresa Martínez Montoya [C.OMGF]</v>
      </c>
    </row>
    <row r="58" spans="1:8" ht="15.75">
      <c r="A58" s="14" t="s">
        <v>243</v>
      </c>
      <c r="B58" s="24" t="s">
        <v>244</v>
      </c>
      <c r="C58" s="16" t="str">
        <f t="shared" si="0"/>
        <v>103</v>
      </c>
      <c r="D58" s="16">
        <v>10300030</v>
      </c>
      <c r="E58" s="17" t="s">
        <v>164</v>
      </c>
      <c r="F58" s="14" t="s">
        <v>164</v>
      </c>
      <c r="G58" s="19" t="s">
        <v>249</v>
      </c>
      <c r="H58" s="20" t="str">
        <f t="shared" si="1"/>
        <v>Chofer José Gabino Navarro Ventura [C.OMGF]</v>
      </c>
    </row>
    <row r="59" spans="1:8" ht="15.75">
      <c r="A59" s="14" t="s">
        <v>243</v>
      </c>
      <c r="B59" s="24" t="s">
        <v>244</v>
      </c>
      <c r="C59" s="16" t="str">
        <f t="shared" si="0"/>
        <v>103</v>
      </c>
      <c r="D59" s="16">
        <v>10310000</v>
      </c>
      <c r="E59" s="21" t="s">
        <v>159</v>
      </c>
      <c r="F59" s="14" t="s">
        <v>166</v>
      </c>
      <c r="G59" s="19" t="s">
        <v>250</v>
      </c>
      <c r="H59" s="20" t="str">
        <f t="shared" si="1"/>
        <v>Secretaría de Acuerdos y Ponencia de Acceso a la Información Omar Cortés Rojas [C.OMGF]</v>
      </c>
    </row>
    <row r="60" spans="1:8" ht="15.75">
      <c r="A60" s="14" t="s">
        <v>243</v>
      </c>
      <c r="B60" s="24" t="s">
        <v>244</v>
      </c>
      <c r="C60" s="16" t="str">
        <f t="shared" si="0"/>
        <v>103</v>
      </c>
      <c r="D60" s="16">
        <v>10311000</v>
      </c>
      <c r="E60" s="21" t="s">
        <v>168</v>
      </c>
      <c r="F60" s="14" t="s">
        <v>169</v>
      </c>
      <c r="G60" s="19" t="s">
        <v>251</v>
      </c>
      <c r="H60" s="20" t="str">
        <f t="shared" si="1"/>
        <v>Subdirección de Resoluciones de Acceso a la Información A Julio Chincoya Zambrano [C.OMGF]</v>
      </c>
    </row>
    <row r="61" spans="1:8" ht="15.75">
      <c r="A61" s="14" t="s">
        <v>243</v>
      </c>
      <c r="B61" s="24" t="s">
        <v>244</v>
      </c>
      <c r="C61" s="16" t="str">
        <f t="shared" si="0"/>
        <v>103</v>
      </c>
      <c r="D61" s="16">
        <v>10311100</v>
      </c>
      <c r="E61" s="21" t="s">
        <v>171</v>
      </c>
      <c r="F61" s="14" t="s">
        <v>172</v>
      </c>
      <c r="G61" s="19" t="s">
        <v>252</v>
      </c>
      <c r="H61" s="20" t="str">
        <f t="shared" si="1"/>
        <v>Departamento de Análisis de Acceso a la Información A Rogelio García Álvarez [C.OMGF]</v>
      </c>
    </row>
    <row r="62" spans="1:8" ht="15.75">
      <c r="A62" s="14" t="s">
        <v>243</v>
      </c>
      <c r="B62" s="24" t="s">
        <v>244</v>
      </c>
      <c r="C62" s="16" t="str">
        <f t="shared" si="0"/>
        <v>103</v>
      </c>
      <c r="D62" s="16">
        <v>10311110</v>
      </c>
      <c r="E62" s="21" t="s">
        <v>174</v>
      </c>
      <c r="F62" s="14" t="s">
        <v>175</v>
      </c>
      <c r="G62" s="19" t="s">
        <v>253</v>
      </c>
      <c r="H62" s="20" t="str">
        <f t="shared" si="1"/>
        <v>Proyectista de Acceso a la Información A Erika Priscyla Casas Carvallo [C.OMGF]</v>
      </c>
    </row>
    <row r="63" spans="1:8" ht="15.75">
      <c r="A63" s="14" t="s">
        <v>243</v>
      </c>
      <c r="B63" s="24" t="s">
        <v>244</v>
      </c>
      <c r="C63" s="16" t="str">
        <f t="shared" si="0"/>
        <v>103</v>
      </c>
      <c r="D63" s="16">
        <v>10311120</v>
      </c>
      <c r="E63" s="21" t="s">
        <v>174</v>
      </c>
      <c r="F63" s="14" t="s">
        <v>177</v>
      </c>
      <c r="G63" s="19" t="s">
        <v>254</v>
      </c>
      <c r="H63" s="20" t="str">
        <f t="shared" si="1"/>
        <v>Proyectista de Acceso a la Información B Maribel Ruiz López [C.OMGF]</v>
      </c>
    </row>
    <row r="64" spans="1:8" ht="15.75">
      <c r="A64" s="14" t="s">
        <v>243</v>
      </c>
      <c r="B64" s="24" t="s">
        <v>244</v>
      </c>
      <c r="C64" s="16" t="str">
        <f t="shared" si="0"/>
        <v>103</v>
      </c>
      <c r="D64" s="16">
        <v>10312000</v>
      </c>
      <c r="E64" s="21" t="s">
        <v>168</v>
      </c>
      <c r="F64" s="14" t="s">
        <v>179</v>
      </c>
      <c r="G64" s="19" t="s">
        <v>255</v>
      </c>
      <c r="H64" s="20" t="str">
        <f t="shared" si="1"/>
        <v>Subdirección de Resoluciones de Acceso a la Información B Xunahxi Viniza Pineda Cruz [C.OMGF]</v>
      </c>
    </row>
    <row r="65" spans="1:8" ht="15.75">
      <c r="A65" s="14" t="s">
        <v>243</v>
      </c>
      <c r="B65" s="24" t="s">
        <v>244</v>
      </c>
      <c r="C65" s="16" t="str">
        <f t="shared" si="0"/>
        <v>103</v>
      </c>
      <c r="D65" s="16">
        <v>10312100</v>
      </c>
      <c r="E65" s="21" t="s">
        <v>171</v>
      </c>
      <c r="F65" s="14" t="s">
        <v>181</v>
      </c>
      <c r="G65" s="19" t="s">
        <v>256</v>
      </c>
      <c r="H65" s="20" t="str">
        <f t="shared" si="1"/>
        <v>Departamento de Análisis de Acceso a la Información B Carlos Apolineo Juárez [C.OMGF]</v>
      </c>
    </row>
    <row r="66" spans="1:8" ht="15.75">
      <c r="A66" s="14" t="s">
        <v>243</v>
      </c>
      <c r="B66" s="24" t="s">
        <v>244</v>
      </c>
      <c r="C66" s="16" t="str">
        <f t="shared" si="0"/>
        <v>103</v>
      </c>
      <c r="D66" s="16">
        <v>10312110</v>
      </c>
      <c r="E66" s="21" t="s">
        <v>174</v>
      </c>
      <c r="F66" s="14" t="s">
        <v>183</v>
      </c>
      <c r="G66" s="19" t="s">
        <v>257</v>
      </c>
      <c r="H66" s="20" t="str">
        <f t="shared" si="1"/>
        <v>Proyectista de Acceso a la Información C Nilton Jair Flores Escobar [C.OMGF]</v>
      </c>
    </row>
    <row r="67" spans="1:8" ht="15.75">
      <c r="A67" s="14" t="s">
        <v>243</v>
      </c>
      <c r="B67" s="24" t="s">
        <v>244</v>
      </c>
      <c r="C67" s="16" t="str">
        <f aca="true" t="shared" si="2" ref="C67:C130">MID(D67,1,3)</f>
        <v>103</v>
      </c>
      <c r="D67" s="16">
        <v>10312120</v>
      </c>
      <c r="E67" s="21" t="s">
        <v>174</v>
      </c>
      <c r="F67" s="14" t="s">
        <v>185</v>
      </c>
      <c r="G67" s="19" t="s">
        <v>258</v>
      </c>
      <c r="H67" s="20" t="str">
        <f aca="true" t="shared" si="3" ref="H67:H130">CONCATENATE(F67," ",G67," ","[",B67,"]")</f>
        <v>Proyectista de Acceso a la Información D Sergio Escoto Prado [C.OMGF]</v>
      </c>
    </row>
    <row r="68" spans="1:8" ht="15.75">
      <c r="A68" s="14" t="s">
        <v>243</v>
      </c>
      <c r="B68" s="24" t="s">
        <v>244</v>
      </c>
      <c r="C68" s="16" t="str">
        <f t="shared" si="2"/>
        <v>103</v>
      </c>
      <c r="D68" s="16">
        <v>10320000</v>
      </c>
      <c r="E68" s="21" t="s">
        <v>159</v>
      </c>
      <c r="F68" s="14" t="s">
        <v>187</v>
      </c>
      <c r="G68" s="19" t="s">
        <v>259</v>
      </c>
      <c r="H68" s="20" t="str">
        <f t="shared" si="3"/>
        <v>Secretaría de Acuerdos y Ponencia de Datos Personales Gabriela Inés Montes Márquez [C.OMGF]</v>
      </c>
    </row>
    <row r="69" spans="1:8" ht="15.75">
      <c r="A69" s="14" t="s">
        <v>243</v>
      </c>
      <c r="B69" s="24" t="s">
        <v>244</v>
      </c>
      <c r="C69" s="16" t="str">
        <f t="shared" si="2"/>
        <v>103</v>
      </c>
      <c r="D69" s="16">
        <v>10321000</v>
      </c>
      <c r="E69" s="21" t="s">
        <v>168</v>
      </c>
      <c r="F69" s="14" t="s">
        <v>189</v>
      </c>
      <c r="G69" s="19" t="s">
        <v>260</v>
      </c>
      <c r="H69" s="20" t="str">
        <f t="shared" si="3"/>
        <v>Subdirección de Resoluciones de Protección de Datos María Guadalupe Rodríguez Morales [C.OMGF]</v>
      </c>
    </row>
    <row r="70" spans="1:8" ht="15.75">
      <c r="A70" s="14" t="s">
        <v>243</v>
      </c>
      <c r="B70" s="24" t="s">
        <v>244</v>
      </c>
      <c r="C70" s="16" t="str">
        <f t="shared" si="2"/>
        <v>103</v>
      </c>
      <c r="D70" s="16">
        <v>10321100</v>
      </c>
      <c r="E70" s="21" t="s">
        <v>171</v>
      </c>
      <c r="F70" s="14" t="s">
        <v>191</v>
      </c>
      <c r="G70" s="19" t="s">
        <v>261</v>
      </c>
      <c r="H70" s="20" t="str">
        <f t="shared" si="3"/>
        <v>Departamento de Análisis de Protección de Datos A Sandra Robles Carrasco [C.OMGF]</v>
      </c>
    </row>
    <row r="71" spans="1:8" ht="15.75">
      <c r="A71" s="14" t="s">
        <v>243</v>
      </c>
      <c r="B71" s="24" t="s">
        <v>244</v>
      </c>
      <c r="C71" s="16" t="str">
        <f t="shared" si="2"/>
        <v>103</v>
      </c>
      <c r="D71" s="16">
        <v>10321110</v>
      </c>
      <c r="E71" s="21" t="s">
        <v>174</v>
      </c>
      <c r="F71" s="14" t="s">
        <v>193</v>
      </c>
      <c r="G71" s="19" t="s">
        <v>262</v>
      </c>
      <c r="H71" s="20" t="str">
        <f t="shared" si="3"/>
        <v>Proyectista de Protección de Datos A Jaime Enrique López Muñoz [C.OMGF]</v>
      </c>
    </row>
    <row r="72" spans="1:8" ht="15.75">
      <c r="A72" s="14" t="s">
        <v>243</v>
      </c>
      <c r="B72" s="24" t="s">
        <v>244</v>
      </c>
      <c r="C72" s="16" t="str">
        <f t="shared" si="2"/>
        <v>103</v>
      </c>
      <c r="D72" s="16">
        <v>10321200</v>
      </c>
      <c r="E72" s="21" t="s">
        <v>171</v>
      </c>
      <c r="F72" s="14" t="s">
        <v>195</v>
      </c>
      <c r="G72" s="19" t="s">
        <v>263</v>
      </c>
      <c r="H72" s="20" t="str">
        <f t="shared" si="3"/>
        <v>Departamento de Análisis de Protección de Datos B José Fermín Aguilar Mandujano [C.OMGF]</v>
      </c>
    </row>
    <row r="73" spans="1:8" ht="15.75">
      <c r="A73" s="14" t="s">
        <v>243</v>
      </c>
      <c r="B73" s="24" t="s">
        <v>244</v>
      </c>
      <c r="C73" s="16" t="str">
        <f t="shared" si="2"/>
        <v>103</v>
      </c>
      <c r="D73" s="16">
        <v>10321210</v>
      </c>
      <c r="E73" s="21" t="s">
        <v>174</v>
      </c>
      <c r="F73" s="14" t="s">
        <v>197</v>
      </c>
      <c r="G73" s="19" t="s">
        <v>264</v>
      </c>
      <c r="H73" s="20" t="str">
        <f t="shared" si="3"/>
        <v>Proyectista de Protección de Datos B Fabián Corona Vázquez [C.OMGF]</v>
      </c>
    </row>
    <row r="74" spans="1:8" ht="15.75">
      <c r="A74" s="14" t="s">
        <v>243</v>
      </c>
      <c r="B74" s="24" t="s">
        <v>244</v>
      </c>
      <c r="C74" s="16" t="str">
        <f t="shared" si="2"/>
        <v>103</v>
      </c>
      <c r="D74" s="16">
        <v>10330000</v>
      </c>
      <c r="E74" s="21" t="s">
        <v>199</v>
      </c>
      <c r="F74" s="14" t="s">
        <v>200</v>
      </c>
      <c r="G74" s="19" t="s">
        <v>265</v>
      </c>
      <c r="H74" s="20" t="str">
        <f t="shared" si="3"/>
        <v>Jefe de Ponencia Daniel Atalo Navarro Ramírez [C.OMGF]</v>
      </c>
    </row>
    <row r="75" spans="1:8" ht="15.75">
      <c r="A75" s="14" t="s">
        <v>243</v>
      </c>
      <c r="B75" s="24" t="s">
        <v>244</v>
      </c>
      <c r="C75" s="16" t="str">
        <f t="shared" si="2"/>
        <v>103</v>
      </c>
      <c r="D75" s="16">
        <v>10331000</v>
      </c>
      <c r="E75" s="21" t="s">
        <v>168</v>
      </c>
      <c r="F75" s="14" t="s">
        <v>202</v>
      </c>
      <c r="G75" s="19" t="s">
        <v>266</v>
      </c>
      <c r="H75" s="20" t="str">
        <f t="shared" si="3"/>
        <v>Subdirección de Análisis y Estudios de Ponencia Diego Ernesto Díaz Iturbe [C.OMGF]</v>
      </c>
    </row>
    <row r="76" spans="1:8" ht="15.75">
      <c r="A76" s="14" t="s">
        <v>243</v>
      </c>
      <c r="B76" s="24" t="s">
        <v>244</v>
      </c>
      <c r="C76" s="16" t="str">
        <f t="shared" si="2"/>
        <v>103</v>
      </c>
      <c r="D76" s="16">
        <v>10331100</v>
      </c>
      <c r="E76" s="21" t="s">
        <v>171</v>
      </c>
      <c r="F76" s="14" t="s">
        <v>204</v>
      </c>
      <c r="G76" s="19" t="s">
        <v>267</v>
      </c>
      <c r="H76" s="20" t="str">
        <f t="shared" si="3"/>
        <v>Departamento de Análisis y Estudios de Ponencia A Alejandro Antonio Pérez Martínez [C.OMGF]</v>
      </c>
    </row>
    <row r="77" spans="1:8" ht="15.75">
      <c r="A77" s="14" t="s">
        <v>243</v>
      </c>
      <c r="B77" s="24" t="s">
        <v>244</v>
      </c>
      <c r="C77" s="16" t="str">
        <f t="shared" si="2"/>
        <v>103</v>
      </c>
      <c r="D77" s="16">
        <v>10331110</v>
      </c>
      <c r="E77" s="21" t="s">
        <v>174</v>
      </c>
      <c r="F77" s="14" t="s">
        <v>206</v>
      </c>
      <c r="G77" s="19" t="s">
        <v>268</v>
      </c>
      <c r="H77" s="20" t="str">
        <f t="shared" si="3"/>
        <v>Enlace de Ponencia A Fredy Heriberto Martínez González [C.OMGF]</v>
      </c>
    </row>
    <row r="78" spans="1:8" ht="15.75">
      <c r="A78" s="14" t="s">
        <v>243</v>
      </c>
      <c r="B78" s="24" t="s">
        <v>244</v>
      </c>
      <c r="C78" s="16" t="str">
        <f t="shared" si="2"/>
        <v>103</v>
      </c>
      <c r="D78" s="16">
        <v>10331120</v>
      </c>
      <c r="E78" s="21" t="s">
        <v>174</v>
      </c>
      <c r="F78" s="14" t="s">
        <v>208</v>
      </c>
      <c r="G78" s="19" t="s">
        <v>269</v>
      </c>
      <c r="H78" s="20" t="str">
        <f t="shared" si="3"/>
        <v>Enlace de Ponencia B Jorge Isabel Hernández Carbajal [C.OMGF]</v>
      </c>
    </row>
    <row r="79" spans="1:8" ht="15.75">
      <c r="A79" s="14" t="s">
        <v>243</v>
      </c>
      <c r="B79" s="24" t="s">
        <v>244</v>
      </c>
      <c r="C79" s="16" t="str">
        <f t="shared" si="2"/>
        <v>103</v>
      </c>
      <c r="D79" s="16">
        <v>10331200</v>
      </c>
      <c r="E79" s="21" t="s">
        <v>171</v>
      </c>
      <c r="F79" s="14" t="s">
        <v>210</v>
      </c>
      <c r="G79" s="19" t="s">
        <v>270</v>
      </c>
      <c r="H79" s="20" t="str">
        <f t="shared" si="3"/>
        <v>Departamento de Análisis y Estudios de Ponencia B David Mendoza Oliva [C.OMGF]</v>
      </c>
    </row>
    <row r="80" spans="1:8" ht="15.75">
      <c r="A80" s="14" t="s">
        <v>243</v>
      </c>
      <c r="B80" s="24" t="s">
        <v>244</v>
      </c>
      <c r="C80" s="16" t="str">
        <f t="shared" si="2"/>
        <v>103</v>
      </c>
      <c r="D80" s="16">
        <v>10331210</v>
      </c>
      <c r="E80" s="21" t="s">
        <v>174</v>
      </c>
      <c r="F80" s="14" t="s">
        <v>212</v>
      </c>
      <c r="G80" s="19" t="s">
        <v>271</v>
      </c>
      <c r="H80" s="20" t="str">
        <f t="shared" si="3"/>
        <v>Enlace de Ponencia C Ana Laura Goldner Martínez [C.OMGF]</v>
      </c>
    </row>
    <row r="81" spans="1:8" ht="15.75">
      <c r="A81" s="14" t="s">
        <v>272</v>
      </c>
      <c r="B81" s="25" t="s">
        <v>273</v>
      </c>
      <c r="C81" s="16" t="str">
        <f t="shared" si="2"/>
        <v>102</v>
      </c>
      <c r="D81" s="16">
        <v>10200000</v>
      </c>
      <c r="E81" s="17" t="s">
        <v>156</v>
      </c>
      <c r="F81" s="18" t="s">
        <v>274</v>
      </c>
      <c r="G81" s="19" t="s">
        <v>275</v>
      </c>
      <c r="H81" s="20" t="str">
        <f t="shared" si="3"/>
        <v>Comisionada María Patricia Kurczyn Villalobos María Patricia Kurczyn Villalobos [C.MPKV]</v>
      </c>
    </row>
    <row r="82" spans="1:8" ht="15.75">
      <c r="A82" s="14" t="s">
        <v>272</v>
      </c>
      <c r="B82" s="25" t="s">
        <v>273</v>
      </c>
      <c r="C82" s="16" t="str">
        <f t="shared" si="2"/>
        <v>102</v>
      </c>
      <c r="D82" s="16">
        <v>10200010</v>
      </c>
      <c r="E82" s="21" t="s">
        <v>159</v>
      </c>
      <c r="F82" s="14" t="s">
        <v>160</v>
      </c>
      <c r="G82" s="19" t="s">
        <v>276</v>
      </c>
      <c r="H82" s="20" t="str">
        <f t="shared" si="3"/>
        <v>Secretaría Particular Alma Clarisa Rico Díaz [C.MPKV]</v>
      </c>
    </row>
    <row r="83" spans="1:8" ht="15.75">
      <c r="A83" s="14" t="s">
        <v>272</v>
      </c>
      <c r="B83" s="25" t="s">
        <v>273</v>
      </c>
      <c r="C83" s="16" t="str">
        <f t="shared" si="2"/>
        <v>102</v>
      </c>
      <c r="D83" s="16">
        <v>10200020</v>
      </c>
      <c r="E83" s="17" t="s">
        <v>162</v>
      </c>
      <c r="F83" s="14" t="s">
        <v>162</v>
      </c>
      <c r="G83" s="19" t="s">
        <v>277</v>
      </c>
      <c r="H83" s="20" t="str">
        <f t="shared" si="3"/>
        <v>Secretaria María Virginia Rivera Vázquez [C.MPKV]</v>
      </c>
    </row>
    <row r="84" spans="1:8" ht="15.75">
      <c r="A84" s="14" t="s">
        <v>272</v>
      </c>
      <c r="B84" s="25" t="s">
        <v>273</v>
      </c>
      <c r="C84" s="16" t="str">
        <f t="shared" si="2"/>
        <v>102</v>
      </c>
      <c r="D84" s="16">
        <v>10200030</v>
      </c>
      <c r="E84" s="17" t="s">
        <v>164</v>
      </c>
      <c r="F84" s="14" t="s">
        <v>164</v>
      </c>
      <c r="G84" s="19" t="s">
        <v>278</v>
      </c>
      <c r="H84" s="20" t="str">
        <f t="shared" si="3"/>
        <v>Chofer José Luis Osorio Álvarez [C.MPKV]</v>
      </c>
    </row>
    <row r="85" spans="1:8" ht="15.75">
      <c r="A85" s="14" t="s">
        <v>272</v>
      </c>
      <c r="B85" s="25" t="s">
        <v>273</v>
      </c>
      <c r="C85" s="16" t="str">
        <f t="shared" si="2"/>
        <v>102</v>
      </c>
      <c r="D85" s="16">
        <v>10210000</v>
      </c>
      <c r="E85" s="21" t="s">
        <v>159</v>
      </c>
      <c r="F85" s="14" t="s">
        <v>166</v>
      </c>
      <c r="G85" s="19" t="s">
        <v>279</v>
      </c>
      <c r="H85" s="20" t="str">
        <f t="shared" si="3"/>
        <v>Secretaría de Acuerdos y Ponencia de Acceso a la Información Nayeli Aguayo García [C.MPKV]</v>
      </c>
    </row>
    <row r="86" spans="1:8" ht="15.75">
      <c r="A86" s="14" t="s">
        <v>272</v>
      </c>
      <c r="B86" s="25" t="s">
        <v>273</v>
      </c>
      <c r="C86" s="16" t="str">
        <f t="shared" si="2"/>
        <v>102</v>
      </c>
      <c r="D86" s="16">
        <v>10211000</v>
      </c>
      <c r="E86" s="21" t="s">
        <v>168</v>
      </c>
      <c r="F86" s="14" t="s">
        <v>169</v>
      </c>
      <c r="G86" s="19" t="s">
        <v>280</v>
      </c>
      <c r="H86" s="20" t="str">
        <f t="shared" si="3"/>
        <v>Subdirección de Resoluciones de Acceso a la Información A Gustavo Montaño Álvarez [C.MPKV]</v>
      </c>
    </row>
    <row r="87" spans="1:8" ht="15.75">
      <c r="A87" s="14" t="s">
        <v>272</v>
      </c>
      <c r="B87" s="25" t="s">
        <v>273</v>
      </c>
      <c r="C87" s="16" t="str">
        <f t="shared" si="2"/>
        <v>102</v>
      </c>
      <c r="D87" s="16">
        <v>10211100</v>
      </c>
      <c r="E87" s="21" t="s">
        <v>171</v>
      </c>
      <c r="F87" s="14" t="s">
        <v>172</v>
      </c>
      <c r="G87" s="19" t="s">
        <v>281</v>
      </c>
      <c r="H87" s="20" t="str">
        <f t="shared" si="3"/>
        <v>Departamento de Análisis de Acceso a la Información A Nancy Edith Gómez Cisneros [C.MPKV]</v>
      </c>
    </row>
    <row r="88" spans="1:8" ht="15.75">
      <c r="A88" s="14" t="s">
        <v>272</v>
      </c>
      <c r="B88" s="25" t="s">
        <v>273</v>
      </c>
      <c r="C88" s="16" t="str">
        <f t="shared" si="2"/>
        <v>102</v>
      </c>
      <c r="D88" s="16">
        <v>10211110</v>
      </c>
      <c r="E88" s="21" t="s">
        <v>174</v>
      </c>
      <c r="F88" s="14" t="s">
        <v>175</v>
      </c>
      <c r="G88" s="19" t="s">
        <v>282</v>
      </c>
      <c r="H88" s="20" t="str">
        <f t="shared" si="3"/>
        <v>Proyectista de Acceso a la Información A Jonathan Aguilar Cano [C.MPKV]</v>
      </c>
    </row>
    <row r="89" spans="1:8" ht="15.75">
      <c r="A89" s="14" t="s">
        <v>272</v>
      </c>
      <c r="B89" s="25" t="s">
        <v>273</v>
      </c>
      <c r="C89" s="16" t="str">
        <f t="shared" si="2"/>
        <v>102</v>
      </c>
      <c r="D89" s="16">
        <v>10211120</v>
      </c>
      <c r="E89" s="21" t="s">
        <v>174</v>
      </c>
      <c r="F89" s="14" t="s">
        <v>177</v>
      </c>
      <c r="G89" s="19" t="s">
        <v>283</v>
      </c>
      <c r="H89" s="20" t="str">
        <f t="shared" si="3"/>
        <v>Proyectista de Acceso a la Información B Vacante [C.MPKV]</v>
      </c>
    </row>
    <row r="90" spans="1:8" ht="15.75">
      <c r="A90" s="14" t="s">
        <v>272</v>
      </c>
      <c r="B90" s="25" t="s">
        <v>273</v>
      </c>
      <c r="C90" s="16" t="str">
        <f t="shared" si="2"/>
        <v>102</v>
      </c>
      <c r="D90" s="16">
        <v>10212000</v>
      </c>
      <c r="E90" s="21" t="s">
        <v>168</v>
      </c>
      <c r="F90" s="14" t="s">
        <v>179</v>
      </c>
      <c r="G90" s="19" t="s">
        <v>284</v>
      </c>
      <c r="H90" s="20" t="str">
        <f t="shared" si="3"/>
        <v>Subdirección de Resoluciones de Acceso a la Información B José Joaquín Piña Mondragón [C.MPKV]</v>
      </c>
    </row>
    <row r="91" spans="1:8" ht="15.75">
      <c r="A91" s="14" t="s">
        <v>272</v>
      </c>
      <c r="B91" s="25" t="s">
        <v>273</v>
      </c>
      <c r="C91" s="16" t="str">
        <f t="shared" si="2"/>
        <v>102</v>
      </c>
      <c r="D91" s="16">
        <v>10212100</v>
      </c>
      <c r="E91" s="21" t="s">
        <v>171</v>
      </c>
      <c r="F91" s="14" t="s">
        <v>181</v>
      </c>
      <c r="G91" s="19" t="s">
        <v>285</v>
      </c>
      <c r="H91" s="20" t="str">
        <f t="shared" si="3"/>
        <v>Departamento de Análisis de Acceso a la Información B María Luisa Jiménez Paoletti [C.MPKV]</v>
      </c>
    </row>
    <row r="92" spans="1:8" ht="15.75">
      <c r="A92" s="14" t="s">
        <v>272</v>
      </c>
      <c r="B92" s="25" t="s">
        <v>273</v>
      </c>
      <c r="C92" s="16" t="str">
        <f t="shared" si="2"/>
        <v>102</v>
      </c>
      <c r="D92" s="16">
        <v>10212110</v>
      </c>
      <c r="E92" s="21" t="s">
        <v>174</v>
      </c>
      <c r="F92" s="14" t="s">
        <v>183</v>
      </c>
      <c r="G92" s="22" t="s">
        <v>286</v>
      </c>
      <c r="H92" s="20" t="str">
        <f t="shared" si="3"/>
        <v>Proyectista de Acceso a la Información C María Isabel Ramírez Paniagua [C.MPKV]</v>
      </c>
    </row>
    <row r="93" spans="1:8" ht="15.75">
      <c r="A93" s="14" t="s">
        <v>272</v>
      </c>
      <c r="B93" s="25" t="s">
        <v>273</v>
      </c>
      <c r="C93" s="16" t="str">
        <f t="shared" si="2"/>
        <v>102</v>
      </c>
      <c r="D93" s="16">
        <v>10212120</v>
      </c>
      <c r="E93" s="21" t="s">
        <v>174</v>
      </c>
      <c r="F93" s="14" t="s">
        <v>185</v>
      </c>
      <c r="G93" s="19" t="s">
        <v>287</v>
      </c>
      <c r="H93" s="20" t="str">
        <f t="shared" si="3"/>
        <v>Proyectista de Acceso a la Información D José Alfonso Aparicio Velázquez [C.MPKV]</v>
      </c>
    </row>
    <row r="94" spans="1:8" ht="15.75">
      <c r="A94" s="14" t="s">
        <v>272</v>
      </c>
      <c r="B94" s="25" t="s">
        <v>273</v>
      </c>
      <c r="C94" s="16" t="str">
        <f t="shared" si="2"/>
        <v>102</v>
      </c>
      <c r="D94" s="16">
        <v>10220000</v>
      </c>
      <c r="E94" s="21" t="s">
        <v>159</v>
      </c>
      <c r="F94" s="14" t="s">
        <v>187</v>
      </c>
      <c r="G94" s="19" t="s">
        <v>288</v>
      </c>
      <c r="H94" s="20" t="str">
        <f t="shared" si="3"/>
        <v>Secretaría de Acuerdos y Ponencia de Datos Personales Oscar Jovanny Zavala Gamboa [C.MPKV]</v>
      </c>
    </row>
    <row r="95" spans="1:8" ht="15.75">
      <c r="A95" s="14" t="s">
        <v>272</v>
      </c>
      <c r="B95" s="25" t="s">
        <v>273</v>
      </c>
      <c r="C95" s="16" t="str">
        <f t="shared" si="2"/>
        <v>102</v>
      </c>
      <c r="D95" s="16">
        <v>10221000</v>
      </c>
      <c r="E95" s="21" t="s">
        <v>168</v>
      </c>
      <c r="F95" s="14" t="s">
        <v>189</v>
      </c>
      <c r="G95" s="19" t="s">
        <v>289</v>
      </c>
      <c r="H95" s="20" t="str">
        <f t="shared" si="3"/>
        <v>Subdirección de Resoluciones de Protección de Datos Daniela Balderas Martínez [C.MPKV]</v>
      </c>
    </row>
    <row r="96" spans="1:8" ht="15.75">
      <c r="A96" s="14" t="s">
        <v>272</v>
      </c>
      <c r="B96" s="25" t="s">
        <v>273</v>
      </c>
      <c r="C96" s="16" t="str">
        <f t="shared" si="2"/>
        <v>102</v>
      </c>
      <c r="D96" s="16">
        <v>10221100</v>
      </c>
      <c r="E96" s="21" t="s">
        <v>171</v>
      </c>
      <c r="F96" s="14" t="s">
        <v>191</v>
      </c>
      <c r="G96" s="19" t="s">
        <v>290</v>
      </c>
      <c r="H96" s="20" t="str">
        <f t="shared" si="3"/>
        <v>Departamento de Análisis de Protección de Datos A Yoloxochitl Díaz Maldonado [C.MPKV]</v>
      </c>
    </row>
    <row r="97" spans="1:8" ht="15.75">
      <c r="A97" s="14" t="s">
        <v>272</v>
      </c>
      <c r="B97" s="25" t="s">
        <v>273</v>
      </c>
      <c r="C97" s="16" t="str">
        <f t="shared" si="2"/>
        <v>102</v>
      </c>
      <c r="D97" s="16">
        <v>10221110</v>
      </c>
      <c r="E97" s="21" t="s">
        <v>174</v>
      </c>
      <c r="F97" s="14" t="s">
        <v>193</v>
      </c>
      <c r="G97" s="19" t="s">
        <v>291</v>
      </c>
      <c r="H97" s="20" t="str">
        <f t="shared" si="3"/>
        <v>Proyectista de Protección de Datos A Nitzia Grisel Gutiérrez Solano [C.MPKV]</v>
      </c>
    </row>
    <row r="98" spans="1:8" ht="15.75">
      <c r="A98" s="14" t="s">
        <v>272</v>
      </c>
      <c r="B98" s="25" t="s">
        <v>273</v>
      </c>
      <c r="C98" s="16" t="str">
        <f t="shared" si="2"/>
        <v>102</v>
      </c>
      <c r="D98" s="16">
        <v>10221200</v>
      </c>
      <c r="E98" s="21" t="s">
        <v>171</v>
      </c>
      <c r="F98" s="14" t="s">
        <v>195</v>
      </c>
      <c r="G98" s="19" t="s">
        <v>292</v>
      </c>
      <c r="H98" s="20" t="str">
        <f t="shared" si="3"/>
        <v>Departamento de Análisis de Protección de Datos B Axel Irving Sosa Cuellar [C.MPKV]</v>
      </c>
    </row>
    <row r="99" spans="1:8" ht="15.75">
      <c r="A99" s="14" t="s">
        <v>272</v>
      </c>
      <c r="B99" s="25" t="s">
        <v>273</v>
      </c>
      <c r="C99" s="16" t="str">
        <f t="shared" si="2"/>
        <v>102</v>
      </c>
      <c r="D99" s="16">
        <v>10221210</v>
      </c>
      <c r="E99" s="21" t="s">
        <v>174</v>
      </c>
      <c r="F99" s="14" t="s">
        <v>197</v>
      </c>
      <c r="G99" s="19" t="s">
        <v>293</v>
      </c>
      <c r="H99" s="20" t="str">
        <f t="shared" si="3"/>
        <v>Proyectista de Protección de Datos B Jessica Velázquez Juárez [C.MPKV]</v>
      </c>
    </row>
    <row r="100" spans="1:8" ht="15.75">
      <c r="A100" s="14" t="s">
        <v>272</v>
      </c>
      <c r="B100" s="25" t="s">
        <v>273</v>
      </c>
      <c r="C100" s="16" t="str">
        <f t="shared" si="2"/>
        <v>102</v>
      </c>
      <c r="D100" s="16">
        <v>10230000</v>
      </c>
      <c r="E100" s="21" t="s">
        <v>199</v>
      </c>
      <c r="F100" s="14" t="s">
        <v>200</v>
      </c>
      <c r="G100" s="19" t="s">
        <v>294</v>
      </c>
      <c r="H100" s="20" t="str">
        <f t="shared" si="3"/>
        <v>Jefe de Ponencia Joana Verenice Páez Patrón [C.MPKV]</v>
      </c>
    </row>
    <row r="101" spans="1:8" ht="15.75">
      <c r="A101" s="14" t="s">
        <v>272</v>
      </c>
      <c r="B101" s="25" t="s">
        <v>273</v>
      </c>
      <c r="C101" s="16" t="str">
        <f t="shared" si="2"/>
        <v>102</v>
      </c>
      <c r="D101" s="16">
        <v>10231000</v>
      </c>
      <c r="E101" s="21" t="s">
        <v>168</v>
      </c>
      <c r="F101" s="14" t="s">
        <v>202</v>
      </c>
      <c r="G101" s="19" t="s">
        <v>295</v>
      </c>
      <c r="H101" s="20" t="str">
        <f t="shared" si="3"/>
        <v>Subdirección de Análisis y Estudios de Ponencia Gloria del Mar Cilia Luna [C.MPKV]</v>
      </c>
    </row>
    <row r="102" spans="1:8" ht="15.75">
      <c r="A102" s="14" t="s">
        <v>272</v>
      </c>
      <c r="B102" s="25" t="s">
        <v>273</v>
      </c>
      <c r="C102" s="16" t="str">
        <f t="shared" si="2"/>
        <v>102</v>
      </c>
      <c r="D102" s="16">
        <v>10231100</v>
      </c>
      <c r="E102" s="21" t="s">
        <v>171</v>
      </c>
      <c r="F102" s="14" t="s">
        <v>204</v>
      </c>
      <c r="G102" s="19" t="s">
        <v>296</v>
      </c>
      <c r="H102" s="20" t="str">
        <f t="shared" si="3"/>
        <v>Departamento de Análisis y Estudios de Ponencia A Ana Gabriela Rosales Tolentino [C.MPKV]</v>
      </c>
    </row>
    <row r="103" spans="1:8" ht="15.75">
      <c r="A103" s="14" t="s">
        <v>272</v>
      </c>
      <c r="B103" s="25" t="s">
        <v>273</v>
      </c>
      <c r="C103" s="16" t="str">
        <f t="shared" si="2"/>
        <v>102</v>
      </c>
      <c r="D103" s="16">
        <v>10231110</v>
      </c>
      <c r="E103" s="21" t="s">
        <v>174</v>
      </c>
      <c r="F103" s="14" t="s">
        <v>206</v>
      </c>
      <c r="G103" s="19" t="s">
        <v>297</v>
      </c>
      <c r="H103" s="20" t="str">
        <f t="shared" si="3"/>
        <v>Enlace de Ponencia A Montserrat Sánchez Murillo [C.MPKV]</v>
      </c>
    </row>
    <row r="104" spans="1:8" ht="15.75">
      <c r="A104" s="14" t="s">
        <v>272</v>
      </c>
      <c r="B104" s="25" t="s">
        <v>273</v>
      </c>
      <c r="C104" s="16" t="str">
        <f t="shared" si="2"/>
        <v>102</v>
      </c>
      <c r="D104" s="16">
        <v>10231120</v>
      </c>
      <c r="E104" s="21" t="s">
        <v>174</v>
      </c>
      <c r="F104" s="14" t="s">
        <v>208</v>
      </c>
      <c r="G104" s="19" t="s">
        <v>298</v>
      </c>
      <c r="H104" s="20" t="str">
        <f t="shared" si="3"/>
        <v>Enlace de Ponencia B Jesús Enrique Lagunes De la Cuesta [C.MPKV]</v>
      </c>
    </row>
    <row r="105" spans="1:8" ht="15.75">
      <c r="A105" s="14" t="s">
        <v>272</v>
      </c>
      <c r="B105" s="25" t="s">
        <v>273</v>
      </c>
      <c r="C105" s="16" t="str">
        <f t="shared" si="2"/>
        <v>102</v>
      </c>
      <c r="D105" s="16">
        <v>10231200</v>
      </c>
      <c r="E105" s="21" t="s">
        <v>171</v>
      </c>
      <c r="F105" s="14" t="s">
        <v>210</v>
      </c>
      <c r="G105" s="19" t="s">
        <v>299</v>
      </c>
      <c r="H105" s="20" t="str">
        <f t="shared" si="3"/>
        <v>Departamento de Análisis y Estudios de Ponencia B Yoatzin Álvarez Rodríguez [C.MPKV]</v>
      </c>
    </row>
    <row r="106" spans="1:8" ht="15.75">
      <c r="A106" s="14" t="s">
        <v>272</v>
      </c>
      <c r="B106" s="25" t="s">
        <v>273</v>
      </c>
      <c r="C106" s="16" t="str">
        <f t="shared" si="2"/>
        <v>102</v>
      </c>
      <c r="D106" s="16">
        <v>10231210</v>
      </c>
      <c r="E106" s="21" t="s">
        <v>174</v>
      </c>
      <c r="F106" s="14" t="s">
        <v>212</v>
      </c>
      <c r="G106" s="19" t="s">
        <v>300</v>
      </c>
      <c r="H106" s="20" t="str">
        <f t="shared" si="3"/>
        <v>Enlace de Ponencia C Alejandra Cecilia Granados Barrera [C.MPKV]</v>
      </c>
    </row>
    <row r="107" spans="1:8" ht="15.75">
      <c r="A107" s="14" t="s">
        <v>301</v>
      </c>
      <c r="B107" s="26" t="s">
        <v>302</v>
      </c>
      <c r="C107" s="16" t="str">
        <f t="shared" si="2"/>
        <v>104</v>
      </c>
      <c r="D107" s="16">
        <v>10400000</v>
      </c>
      <c r="E107" s="17" t="s">
        <v>156</v>
      </c>
      <c r="F107" s="18" t="s">
        <v>303</v>
      </c>
      <c r="G107" s="19" t="s">
        <v>304</v>
      </c>
      <c r="H107" s="20" t="str">
        <f t="shared" si="3"/>
        <v>Comisionado Rosendoevgueni Monterrey Chepov Rosendoevgueni Monterrey Chepov [C.RMC]</v>
      </c>
    </row>
    <row r="108" spans="1:8" ht="15.75">
      <c r="A108" s="14" t="s">
        <v>301</v>
      </c>
      <c r="B108" s="26" t="s">
        <v>302</v>
      </c>
      <c r="C108" s="16" t="str">
        <f t="shared" si="2"/>
        <v>104</v>
      </c>
      <c r="D108" s="16">
        <v>10400010</v>
      </c>
      <c r="E108" s="21" t="s">
        <v>159</v>
      </c>
      <c r="F108" s="14" t="s">
        <v>160</v>
      </c>
      <c r="G108" s="19" t="s">
        <v>305</v>
      </c>
      <c r="H108" s="20" t="str">
        <f t="shared" si="3"/>
        <v>Secretaría Particular Irlaene Alaciel Galván Ponce [C.RMC]</v>
      </c>
    </row>
    <row r="109" spans="1:8" ht="15.75">
      <c r="A109" s="14" t="s">
        <v>301</v>
      </c>
      <c r="B109" s="26" t="s">
        <v>302</v>
      </c>
      <c r="C109" s="16" t="str">
        <f t="shared" si="2"/>
        <v>104</v>
      </c>
      <c r="D109" s="16">
        <v>10400020</v>
      </c>
      <c r="E109" s="17" t="s">
        <v>162</v>
      </c>
      <c r="F109" s="14" t="s">
        <v>162</v>
      </c>
      <c r="G109" s="19" t="s">
        <v>306</v>
      </c>
      <c r="H109" s="20" t="str">
        <f t="shared" si="3"/>
        <v>Secretaria Beatriz Carreón Olvera [C.RMC]</v>
      </c>
    </row>
    <row r="110" spans="1:8" ht="15.75">
      <c r="A110" s="14" t="s">
        <v>301</v>
      </c>
      <c r="B110" s="26" t="s">
        <v>302</v>
      </c>
      <c r="C110" s="16" t="str">
        <f t="shared" si="2"/>
        <v>104</v>
      </c>
      <c r="D110" s="16">
        <v>10400030</v>
      </c>
      <c r="E110" s="17" t="s">
        <v>164</v>
      </c>
      <c r="F110" s="14" t="s">
        <v>164</v>
      </c>
      <c r="G110" s="19" t="s">
        <v>307</v>
      </c>
      <c r="H110" s="20" t="str">
        <f t="shared" si="3"/>
        <v>Chofer Miguel Ortíz Hernández [C.RMC]</v>
      </c>
    </row>
    <row r="111" spans="1:8" ht="15.75">
      <c r="A111" s="14" t="s">
        <v>301</v>
      </c>
      <c r="B111" s="26" t="s">
        <v>302</v>
      </c>
      <c r="C111" s="16" t="str">
        <f t="shared" si="2"/>
        <v>104</v>
      </c>
      <c r="D111" s="16">
        <v>10410000</v>
      </c>
      <c r="E111" s="21" t="s">
        <v>159</v>
      </c>
      <c r="F111" s="14" t="s">
        <v>166</v>
      </c>
      <c r="G111" s="19" t="s">
        <v>308</v>
      </c>
      <c r="H111" s="20" t="str">
        <f t="shared" si="3"/>
        <v>Secretaría de Acuerdos y Ponencia de Acceso a la Información Yolanda Victoria Vicencio Gómez [C.RMC]</v>
      </c>
    </row>
    <row r="112" spans="1:8" ht="15.75">
      <c r="A112" s="14" t="s">
        <v>301</v>
      </c>
      <c r="B112" s="26" t="s">
        <v>302</v>
      </c>
      <c r="C112" s="16" t="str">
        <f t="shared" si="2"/>
        <v>104</v>
      </c>
      <c r="D112" s="16">
        <v>10411000</v>
      </c>
      <c r="E112" s="21" t="s">
        <v>168</v>
      </c>
      <c r="F112" s="14" t="s">
        <v>169</v>
      </c>
      <c r="G112" s="19" t="s">
        <v>309</v>
      </c>
      <c r="H112" s="20" t="str">
        <f t="shared" si="3"/>
        <v>Subdirección de Resoluciones de Acceso a la Información A César Villanueva Esquivel [C.RMC]</v>
      </c>
    </row>
    <row r="113" spans="1:8" ht="15.75">
      <c r="A113" s="14" t="s">
        <v>301</v>
      </c>
      <c r="B113" s="26" t="s">
        <v>302</v>
      </c>
      <c r="C113" s="16" t="str">
        <f t="shared" si="2"/>
        <v>104</v>
      </c>
      <c r="D113" s="16">
        <v>10411100</v>
      </c>
      <c r="E113" s="21" t="s">
        <v>171</v>
      </c>
      <c r="F113" s="14" t="s">
        <v>172</v>
      </c>
      <c r="G113" s="19" t="s">
        <v>283</v>
      </c>
      <c r="H113" s="20" t="str">
        <f t="shared" si="3"/>
        <v>Departamento de Análisis de Acceso a la Información A Vacante [C.RMC]</v>
      </c>
    </row>
    <row r="114" spans="1:8" ht="15.75">
      <c r="A114" s="14" t="s">
        <v>301</v>
      </c>
      <c r="B114" s="26" t="s">
        <v>302</v>
      </c>
      <c r="C114" s="16" t="str">
        <f t="shared" si="2"/>
        <v>104</v>
      </c>
      <c r="D114" s="16">
        <v>10411110</v>
      </c>
      <c r="E114" s="21" t="s">
        <v>174</v>
      </c>
      <c r="F114" s="14" t="s">
        <v>175</v>
      </c>
      <c r="G114" s="19" t="s">
        <v>283</v>
      </c>
      <c r="H114" s="20" t="str">
        <f t="shared" si="3"/>
        <v>Proyectista de Acceso a la Información A Vacante [C.RMC]</v>
      </c>
    </row>
    <row r="115" spans="1:8" ht="15.75">
      <c r="A115" s="14" t="s">
        <v>301</v>
      </c>
      <c r="B115" s="26" t="s">
        <v>302</v>
      </c>
      <c r="C115" s="16" t="str">
        <f t="shared" si="2"/>
        <v>104</v>
      </c>
      <c r="D115" s="16">
        <v>10411120</v>
      </c>
      <c r="E115" s="21" t="s">
        <v>174</v>
      </c>
      <c r="F115" s="14" t="s">
        <v>177</v>
      </c>
      <c r="G115" s="19" t="s">
        <v>310</v>
      </c>
      <c r="H115" s="20" t="str">
        <f t="shared" si="3"/>
        <v>Proyectista de Acceso a la Información B Ángela Sofía González Valencia [C.RMC]</v>
      </c>
    </row>
    <row r="116" spans="1:8" ht="15.75">
      <c r="A116" s="14" t="s">
        <v>301</v>
      </c>
      <c r="B116" s="26" t="s">
        <v>302</v>
      </c>
      <c r="C116" s="16" t="str">
        <f t="shared" si="2"/>
        <v>104</v>
      </c>
      <c r="D116" s="16">
        <v>10412000</v>
      </c>
      <c r="E116" s="21" t="s">
        <v>168</v>
      </c>
      <c r="F116" s="14" t="s">
        <v>179</v>
      </c>
      <c r="G116" s="19" t="s">
        <v>311</v>
      </c>
      <c r="H116" s="20" t="str">
        <f t="shared" si="3"/>
        <v>Subdirección de Resoluciones de Acceso a la Información B César Fernández González  [C.RMC]</v>
      </c>
    </row>
    <row r="117" spans="1:8" ht="15.75">
      <c r="A117" s="14" t="s">
        <v>301</v>
      </c>
      <c r="B117" s="26" t="s">
        <v>302</v>
      </c>
      <c r="C117" s="16" t="str">
        <f t="shared" si="2"/>
        <v>104</v>
      </c>
      <c r="D117" s="16">
        <v>10412100</v>
      </c>
      <c r="E117" s="21" t="s">
        <v>171</v>
      </c>
      <c r="F117" s="14" t="s">
        <v>181</v>
      </c>
      <c r="G117" s="19" t="s">
        <v>312</v>
      </c>
      <c r="H117" s="20" t="str">
        <f t="shared" si="3"/>
        <v>Departamento de Análisis de Acceso a la Información B Ludwing  Salas  Cisneros [C.RMC]</v>
      </c>
    </row>
    <row r="118" spans="1:8" ht="15.75">
      <c r="A118" s="14" t="s">
        <v>301</v>
      </c>
      <c r="B118" s="26" t="s">
        <v>302</v>
      </c>
      <c r="C118" s="16" t="str">
        <f t="shared" si="2"/>
        <v>104</v>
      </c>
      <c r="D118" s="16">
        <v>10412110</v>
      </c>
      <c r="E118" s="21" t="s">
        <v>174</v>
      </c>
      <c r="F118" s="14" t="s">
        <v>183</v>
      </c>
      <c r="G118" s="19" t="s">
        <v>313</v>
      </c>
      <c r="H118" s="20" t="str">
        <f t="shared" si="3"/>
        <v>Proyectista de Acceso a la Información C Yair Adoniyya Loaeza Martínez [C.RMC]</v>
      </c>
    </row>
    <row r="119" spans="1:8" ht="15.75">
      <c r="A119" s="14" t="s">
        <v>301</v>
      </c>
      <c r="B119" s="26" t="s">
        <v>302</v>
      </c>
      <c r="C119" s="16" t="str">
        <f t="shared" si="2"/>
        <v>104</v>
      </c>
      <c r="D119" s="16">
        <v>10412120</v>
      </c>
      <c r="E119" s="21" t="s">
        <v>174</v>
      </c>
      <c r="F119" s="14" t="s">
        <v>185</v>
      </c>
      <c r="G119" s="19" t="s">
        <v>314</v>
      </c>
      <c r="H119" s="20" t="str">
        <f t="shared" si="3"/>
        <v>Proyectista de Acceso a la Información D Juana Doranelly García Rey [C.RMC]</v>
      </c>
    </row>
    <row r="120" spans="1:8" ht="15.75">
      <c r="A120" s="14" t="s">
        <v>301</v>
      </c>
      <c r="B120" s="26" t="s">
        <v>302</v>
      </c>
      <c r="C120" s="16" t="str">
        <f t="shared" si="2"/>
        <v>104</v>
      </c>
      <c r="D120" s="16">
        <v>10420000</v>
      </c>
      <c r="E120" s="21" t="s">
        <v>159</v>
      </c>
      <c r="F120" s="14" t="s">
        <v>187</v>
      </c>
      <c r="G120" s="19" t="s">
        <v>315</v>
      </c>
      <c r="H120" s="20" t="str">
        <f t="shared" si="3"/>
        <v>Secretaría de Acuerdos y Ponencia de Datos Personales Juan Carlos Carrasco Gutiérrez [C.RMC]</v>
      </c>
    </row>
    <row r="121" spans="1:8" ht="15.75">
      <c r="A121" s="14" t="s">
        <v>301</v>
      </c>
      <c r="B121" s="26" t="s">
        <v>302</v>
      </c>
      <c r="C121" s="16" t="str">
        <f t="shared" si="2"/>
        <v>104</v>
      </c>
      <c r="D121" s="16">
        <v>10421000</v>
      </c>
      <c r="E121" s="21" t="s">
        <v>168</v>
      </c>
      <c r="F121" s="14" t="s">
        <v>189</v>
      </c>
      <c r="G121" s="19" t="s">
        <v>316</v>
      </c>
      <c r="H121" s="20" t="str">
        <f t="shared" si="3"/>
        <v>Subdirección de Resoluciones de Protección de Datos César Manuel Vallarta Paredes [C.RMC]</v>
      </c>
    </row>
    <row r="122" spans="1:8" ht="15.75">
      <c r="A122" s="14" t="s">
        <v>301</v>
      </c>
      <c r="B122" s="26" t="s">
        <v>302</v>
      </c>
      <c r="C122" s="16" t="str">
        <f t="shared" si="2"/>
        <v>104</v>
      </c>
      <c r="D122" s="16">
        <v>10421100</v>
      </c>
      <c r="E122" s="21" t="s">
        <v>171</v>
      </c>
      <c r="F122" s="14" t="s">
        <v>191</v>
      </c>
      <c r="G122" s="19" t="s">
        <v>317</v>
      </c>
      <c r="H122" s="20" t="str">
        <f t="shared" si="3"/>
        <v>Departamento de Análisis de Protección de Datos A Ana Paula Vásquez Galván  [C.RMC]</v>
      </c>
    </row>
    <row r="123" spans="1:8" ht="15.75">
      <c r="A123" s="14" t="s">
        <v>301</v>
      </c>
      <c r="B123" s="26" t="s">
        <v>302</v>
      </c>
      <c r="C123" s="16" t="str">
        <f t="shared" si="2"/>
        <v>104</v>
      </c>
      <c r="D123" s="16">
        <v>10421110</v>
      </c>
      <c r="E123" s="21" t="s">
        <v>174</v>
      </c>
      <c r="F123" s="14" t="s">
        <v>193</v>
      </c>
      <c r="G123" s="19" t="s">
        <v>318</v>
      </c>
      <c r="H123" s="20" t="str">
        <f t="shared" si="3"/>
        <v>Proyectista de Protección de Datos A Cristian Hernández Ramírez [C.RMC]</v>
      </c>
    </row>
    <row r="124" spans="1:8" ht="15.75">
      <c r="A124" s="14" t="s">
        <v>301</v>
      </c>
      <c r="B124" s="26" t="s">
        <v>302</v>
      </c>
      <c r="C124" s="16" t="str">
        <f t="shared" si="2"/>
        <v>104</v>
      </c>
      <c r="D124" s="16">
        <v>10421200</v>
      </c>
      <c r="E124" s="21" t="s">
        <v>171</v>
      </c>
      <c r="F124" s="14" t="s">
        <v>195</v>
      </c>
      <c r="G124" s="19" t="s">
        <v>319</v>
      </c>
      <c r="H124" s="20" t="str">
        <f t="shared" si="3"/>
        <v>Departamento de Análisis de Protección de Datos B Juan Alberto Alva Álvarez [C.RMC]</v>
      </c>
    </row>
    <row r="125" spans="1:8" ht="15.75">
      <c r="A125" s="14" t="s">
        <v>301</v>
      </c>
      <c r="B125" s="26" t="s">
        <v>302</v>
      </c>
      <c r="C125" s="16" t="str">
        <f t="shared" si="2"/>
        <v>104</v>
      </c>
      <c r="D125" s="16">
        <v>10421210</v>
      </c>
      <c r="E125" s="21" t="s">
        <v>174</v>
      </c>
      <c r="F125" s="14" t="s">
        <v>197</v>
      </c>
      <c r="G125" s="19" t="s">
        <v>320</v>
      </c>
      <c r="H125" s="20" t="str">
        <f t="shared" si="3"/>
        <v>Proyectista de Protección de Datos B Ivan Raymundo Saavedra Monsalvo [C.RMC]</v>
      </c>
    </row>
    <row r="126" spans="1:8" ht="15.75">
      <c r="A126" s="14" t="s">
        <v>301</v>
      </c>
      <c r="B126" s="26" t="s">
        <v>302</v>
      </c>
      <c r="C126" s="16" t="str">
        <f t="shared" si="2"/>
        <v>104</v>
      </c>
      <c r="D126" s="16">
        <v>10430000</v>
      </c>
      <c r="E126" s="21" t="s">
        <v>199</v>
      </c>
      <c r="F126" s="14" t="s">
        <v>200</v>
      </c>
      <c r="G126" s="19" t="s">
        <v>321</v>
      </c>
      <c r="H126" s="20" t="str">
        <f t="shared" si="3"/>
        <v>Jefe de Ponencia Carlos Alberto Pacheco Cabañas [C.RMC]</v>
      </c>
    </row>
    <row r="127" spans="1:8" ht="15.75">
      <c r="A127" s="14" t="s">
        <v>301</v>
      </c>
      <c r="B127" s="26" t="s">
        <v>302</v>
      </c>
      <c r="C127" s="16" t="str">
        <f t="shared" si="2"/>
        <v>104</v>
      </c>
      <c r="D127" s="16">
        <v>10431000</v>
      </c>
      <c r="E127" s="21" t="s">
        <v>168</v>
      </c>
      <c r="F127" s="14" t="s">
        <v>202</v>
      </c>
      <c r="G127" s="19" t="s">
        <v>322</v>
      </c>
      <c r="H127" s="20" t="str">
        <f t="shared" si="3"/>
        <v>Subdirección de Análisis y Estudios de Ponencia Paul Christian Rodríguez Hernández [C.RMC]</v>
      </c>
    </row>
    <row r="128" spans="1:8" ht="15.75">
      <c r="A128" s="14" t="s">
        <v>301</v>
      </c>
      <c r="B128" s="26" t="s">
        <v>302</v>
      </c>
      <c r="C128" s="16" t="str">
        <f t="shared" si="2"/>
        <v>104</v>
      </c>
      <c r="D128" s="16">
        <v>10431100</v>
      </c>
      <c r="E128" s="21" t="s">
        <v>171</v>
      </c>
      <c r="F128" s="14" t="s">
        <v>204</v>
      </c>
      <c r="G128" s="19" t="s">
        <v>323</v>
      </c>
      <c r="H128" s="20" t="str">
        <f t="shared" si="3"/>
        <v>Departamento de Análisis y Estudios de Ponencia A Miguel Ángel Alejo Olivares [C.RMC]</v>
      </c>
    </row>
    <row r="129" spans="1:8" ht="15.75">
      <c r="A129" s="14" t="s">
        <v>301</v>
      </c>
      <c r="B129" s="26" t="s">
        <v>302</v>
      </c>
      <c r="C129" s="16" t="str">
        <f t="shared" si="2"/>
        <v>104</v>
      </c>
      <c r="D129" s="16">
        <v>10431110</v>
      </c>
      <c r="E129" s="21" t="s">
        <v>174</v>
      </c>
      <c r="F129" s="14" t="s">
        <v>206</v>
      </c>
      <c r="G129" s="19" t="s">
        <v>324</v>
      </c>
      <c r="H129" s="20" t="str">
        <f t="shared" si="3"/>
        <v>Enlace de Ponencia A Sergio Rafael Cortés Alpizar [C.RMC]</v>
      </c>
    </row>
    <row r="130" spans="1:8" ht="15.75">
      <c r="A130" s="14" t="s">
        <v>301</v>
      </c>
      <c r="B130" s="26" t="s">
        <v>302</v>
      </c>
      <c r="C130" s="16" t="str">
        <f t="shared" si="2"/>
        <v>104</v>
      </c>
      <c r="D130" s="16">
        <v>10431120</v>
      </c>
      <c r="E130" s="21" t="s">
        <v>174</v>
      </c>
      <c r="F130" s="14" t="s">
        <v>208</v>
      </c>
      <c r="G130" s="19" t="s">
        <v>325</v>
      </c>
      <c r="H130" s="20" t="str">
        <f t="shared" si="3"/>
        <v>Enlace de Ponencia B Víctor Manuel Ríos Sandoval [C.RMC]</v>
      </c>
    </row>
    <row r="131" spans="1:8" ht="15.75">
      <c r="A131" s="14" t="s">
        <v>301</v>
      </c>
      <c r="B131" s="26" t="s">
        <v>302</v>
      </c>
      <c r="C131" s="16" t="str">
        <f aca="true" t="shared" si="4" ref="C131:C194">MID(D131,1,3)</f>
        <v>104</v>
      </c>
      <c r="D131" s="16">
        <v>10431200</v>
      </c>
      <c r="E131" s="21" t="s">
        <v>171</v>
      </c>
      <c r="F131" s="14" t="s">
        <v>210</v>
      </c>
      <c r="G131" s="19" t="s">
        <v>326</v>
      </c>
      <c r="H131" s="20" t="str">
        <f aca="true" t="shared" si="5" ref="H131:H194">CONCATENATE(F131," ",G131," ","[",B131,"]")</f>
        <v>Departamento de Análisis y Estudios de Ponencia B Edgar Loaeza Salmerón [C.RMC]</v>
      </c>
    </row>
    <row r="132" spans="1:8" ht="15.75">
      <c r="A132" s="14" t="s">
        <v>301</v>
      </c>
      <c r="B132" s="26" t="s">
        <v>302</v>
      </c>
      <c r="C132" s="16" t="str">
        <f t="shared" si="4"/>
        <v>104</v>
      </c>
      <c r="D132" s="16">
        <v>10431210</v>
      </c>
      <c r="E132" s="21" t="s">
        <v>174</v>
      </c>
      <c r="F132" s="14" t="s">
        <v>212</v>
      </c>
      <c r="G132" s="19" t="s">
        <v>327</v>
      </c>
      <c r="H132" s="20" t="str">
        <f t="shared" si="5"/>
        <v>Enlace de Ponencia C Martha Lorena Mendizabal López [C.RMC]</v>
      </c>
    </row>
    <row r="133" spans="1:8" ht="15.75">
      <c r="A133" s="14" t="s">
        <v>328</v>
      </c>
      <c r="B133" s="27" t="s">
        <v>329</v>
      </c>
      <c r="C133" s="16" t="str">
        <f t="shared" si="4"/>
        <v>101</v>
      </c>
      <c r="D133" s="16">
        <v>10100000</v>
      </c>
      <c r="E133" s="17" t="s">
        <v>156</v>
      </c>
      <c r="F133" s="18" t="s">
        <v>330</v>
      </c>
      <c r="G133" s="19" t="s">
        <v>331</v>
      </c>
      <c r="H133" s="20" t="str">
        <f t="shared" si="5"/>
        <v>Comisionada Ximena Puente De la Mora [C.XPM]</v>
      </c>
    </row>
    <row r="134" spans="1:8" ht="15.75">
      <c r="A134" s="14" t="s">
        <v>328</v>
      </c>
      <c r="B134" s="27" t="s">
        <v>329</v>
      </c>
      <c r="C134" s="16" t="str">
        <f t="shared" si="4"/>
        <v>101</v>
      </c>
      <c r="D134" s="16">
        <v>10100010</v>
      </c>
      <c r="E134" s="21" t="s">
        <v>159</v>
      </c>
      <c r="F134" s="14" t="s">
        <v>160</v>
      </c>
      <c r="G134" s="19" t="s">
        <v>332</v>
      </c>
      <c r="H134" s="20" t="str">
        <f t="shared" si="5"/>
        <v>Secretaría Particular Elizabeth Vicenté González [C.XPM]</v>
      </c>
    </row>
    <row r="135" spans="1:8" ht="15.75">
      <c r="A135" s="14" t="s">
        <v>328</v>
      </c>
      <c r="B135" s="27" t="s">
        <v>329</v>
      </c>
      <c r="C135" s="16" t="str">
        <f t="shared" si="4"/>
        <v>101</v>
      </c>
      <c r="D135" s="16">
        <v>10100020</v>
      </c>
      <c r="E135" s="17" t="s">
        <v>162</v>
      </c>
      <c r="F135" s="14" t="s">
        <v>162</v>
      </c>
      <c r="G135" s="19" t="s">
        <v>333</v>
      </c>
      <c r="H135" s="20" t="str">
        <f t="shared" si="5"/>
        <v>Secretaria Gabriela Alcántara Alcántara [C.XPM]</v>
      </c>
    </row>
    <row r="136" spans="1:8" ht="15.75">
      <c r="A136" s="14" t="s">
        <v>328</v>
      </c>
      <c r="B136" s="27" t="s">
        <v>329</v>
      </c>
      <c r="C136" s="16" t="str">
        <f t="shared" si="4"/>
        <v>101</v>
      </c>
      <c r="D136" s="16">
        <v>10100030</v>
      </c>
      <c r="E136" s="17" t="s">
        <v>164</v>
      </c>
      <c r="F136" s="14" t="s">
        <v>164</v>
      </c>
      <c r="G136" s="19" t="s">
        <v>334</v>
      </c>
      <c r="H136" s="20" t="str">
        <f t="shared" si="5"/>
        <v>Chofer Miguel Ángel Aragón Mata [C.XPM]</v>
      </c>
    </row>
    <row r="137" spans="1:8" ht="15.75">
      <c r="A137" s="14" t="s">
        <v>328</v>
      </c>
      <c r="B137" s="27" t="s">
        <v>329</v>
      </c>
      <c r="C137" s="16" t="str">
        <f t="shared" si="4"/>
        <v>101</v>
      </c>
      <c r="D137" s="16">
        <v>10110000</v>
      </c>
      <c r="E137" s="21" t="s">
        <v>159</v>
      </c>
      <c r="F137" s="14" t="s">
        <v>166</v>
      </c>
      <c r="G137" s="19" t="s">
        <v>335</v>
      </c>
      <c r="H137" s="20" t="str">
        <f t="shared" si="5"/>
        <v>Secretaría de Acuerdos y Ponencia de Acceso a la Información Martha Judith Sánchez Álvarez [C.XPM]</v>
      </c>
    </row>
    <row r="138" spans="1:8" ht="15.75">
      <c r="A138" s="14" t="s">
        <v>328</v>
      </c>
      <c r="B138" s="27" t="s">
        <v>329</v>
      </c>
      <c r="C138" s="16" t="str">
        <f t="shared" si="4"/>
        <v>101</v>
      </c>
      <c r="D138" s="16">
        <v>10111000</v>
      </c>
      <c r="E138" s="21" t="s">
        <v>168</v>
      </c>
      <c r="F138" s="14" t="s">
        <v>169</v>
      </c>
      <c r="G138" s="19" t="s">
        <v>336</v>
      </c>
      <c r="H138" s="20" t="str">
        <f t="shared" si="5"/>
        <v>Subdirección de Resoluciones de Acceso a la Información A Stephanie Heredia López [C.XPM]</v>
      </c>
    </row>
    <row r="139" spans="1:8" ht="15.75">
      <c r="A139" s="14" t="s">
        <v>328</v>
      </c>
      <c r="B139" s="27" t="s">
        <v>329</v>
      </c>
      <c r="C139" s="16" t="str">
        <f t="shared" si="4"/>
        <v>101</v>
      </c>
      <c r="D139" s="16">
        <v>10111100</v>
      </c>
      <c r="E139" s="21" t="s">
        <v>171</v>
      </c>
      <c r="F139" s="14" t="s">
        <v>172</v>
      </c>
      <c r="G139" s="19" t="s">
        <v>337</v>
      </c>
      <c r="H139" s="20" t="str">
        <f t="shared" si="5"/>
        <v>Departamento de Análisis de Acceso a la Información A Juan Tadeo Ramírez Cervantes [C.XPM]</v>
      </c>
    </row>
    <row r="140" spans="1:8" ht="15.75">
      <c r="A140" s="14" t="s">
        <v>328</v>
      </c>
      <c r="B140" s="27" t="s">
        <v>329</v>
      </c>
      <c r="C140" s="16" t="str">
        <f t="shared" si="4"/>
        <v>101</v>
      </c>
      <c r="D140" s="16">
        <v>10111110</v>
      </c>
      <c r="E140" s="21" t="s">
        <v>174</v>
      </c>
      <c r="F140" s="14" t="s">
        <v>175</v>
      </c>
      <c r="G140" s="19" t="s">
        <v>338</v>
      </c>
      <c r="H140" s="20" t="str">
        <f t="shared" si="5"/>
        <v>Proyectista de Acceso a la Información A Regino Eduardo Magaña Ceballos [C.XPM]</v>
      </c>
    </row>
    <row r="141" spans="1:8" ht="15.75">
      <c r="A141" s="14" t="s">
        <v>328</v>
      </c>
      <c r="B141" s="27" t="s">
        <v>329</v>
      </c>
      <c r="C141" s="16" t="str">
        <f t="shared" si="4"/>
        <v>101</v>
      </c>
      <c r="D141" s="16">
        <v>10111120</v>
      </c>
      <c r="E141" s="21" t="s">
        <v>174</v>
      </c>
      <c r="F141" s="14" t="s">
        <v>177</v>
      </c>
      <c r="G141" s="19" t="s">
        <v>339</v>
      </c>
      <c r="H141" s="20" t="str">
        <f t="shared" si="5"/>
        <v>Proyectista de Acceso a la Información B Leticia Ischell Camacho Marín [C.XPM]</v>
      </c>
    </row>
    <row r="142" spans="1:8" ht="15.75">
      <c r="A142" s="14" t="s">
        <v>328</v>
      </c>
      <c r="B142" s="27" t="s">
        <v>329</v>
      </c>
      <c r="C142" s="16" t="str">
        <f t="shared" si="4"/>
        <v>101</v>
      </c>
      <c r="D142" s="16">
        <v>10112000</v>
      </c>
      <c r="E142" s="21" t="s">
        <v>168</v>
      </c>
      <c r="F142" s="14" t="s">
        <v>179</v>
      </c>
      <c r="G142" s="19" t="s">
        <v>340</v>
      </c>
      <c r="H142" s="20" t="str">
        <f t="shared" si="5"/>
        <v>Subdirección de Resoluciones de Acceso a la Información B Amanda Judith Monter Gamiño [C.XPM]</v>
      </c>
    </row>
    <row r="143" spans="1:8" ht="15.75">
      <c r="A143" s="14" t="s">
        <v>328</v>
      </c>
      <c r="B143" s="27" t="s">
        <v>329</v>
      </c>
      <c r="C143" s="16" t="str">
        <f t="shared" si="4"/>
        <v>101</v>
      </c>
      <c r="D143" s="16">
        <v>10112100</v>
      </c>
      <c r="E143" s="21" t="s">
        <v>171</v>
      </c>
      <c r="F143" s="14" t="s">
        <v>181</v>
      </c>
      <c r="G143" s="19" t="s">
        <v>341</v>
      </c>
      <c r="H143" s="20" t="str">
        <f t="shared" si="5"/>
        <v>Departamento de Análisis de Acceso a la Información B Erika Alejandrina Tejada Aguilar [C.XPM]</v>
      </c>
    </row>
    <row r="144" spans="1:8" ht="15.75">
      <c r="A144" s="14" t="s">
        <v>328</v>
      </c>
      <c r="B144" s="27" t="s">
        <v>329</v>
      </c>
      <c r="C144" s="16" t="str">
        <f t="shared" si="4"/>
        <v>101</v>
      </c>
      <c r="D144" s="16">
        <v>10112110</v>
      </c>
      <c r="E144" s="21" t="s">
        <v>174</v>
      </c>
      <c r="F144" s="14" t="s">
        <v>183</v>
      </c>
      <c r="G144" s="22" t="s">
        <v>342</v>
      </c>
      <c r="H144" s="20" t="str">
        <f t="shared" si="5"/>
        <v>Proyectista de Acceso a la Información C Ana Cecilia Velázquez Rodríguez [C.XPM]</v>
      </c>
    </row>
    <row r="145" spans="1:8" ht="15.75">
      <c r="A145" s="14" t="s">
        <v>328</v>
      </c>
      <c r="B145" s="27" t="s">
        <v>329</v>
      </c>
      <c r="C145" s="16" t="str">
        <f t="shared" si="4"/>
        <v>101</v>
      </c>
      <c r="D145" s="16">
        <v>10112120</v>
      </c>
      <c r="E145" s="21" t="s">
        <v>174</v>
      </c>
      <c r="F145" s="14" t="s">
        <v>185</v>
      </c>
      <c r="G145" s="19" t="s">
        <v>343</v>
      </c>
      <c r="H145" s="20" t="str">
        <f t="shared" si="5"/>
        <v>Proyectista de Acceso a la Información D Claudia Susana Cernas García [C.XPM]</v>
      </c>
    </row>
    <row r="146" spans="1:8" ht="15.75">
      <c r="A146" s="14" t="s">
        <v>328</v>
      </c>
      <c r="B146" s="27" t="s">
        <v>329</v>
      </c>
      <c r="C146" s="16" t="str">
        <f t="shared" si="4"/>
        <v>101</v>
      </c>
      <c r="D146" s="16">
        <v>10120000</v>
      </c>
      <c r="E146" s="21" t="s">
        <v>159</v>
      </c>
      <c r="F146" s="14" t="s">
        <v>187</v>
      </c>
      <c r="G146" s="19" t="s">
        <v>344</v>
      </c>
      <c r="H146" s="20" t="str">
        <f t="shared" si="5"/>
        <v>Secretaría de Acuerdos y Ponencia de Datos Personales Haydee Samantha García  Camarena [C.XPM]</v>
      </c>
    </row>
    <row r="147" spans="1:8" ht="15.75">
      <c r="A147" s="14" t="s">
        <v>328</v>
      </c>
      <c r="B147" s="27" t="s">
        <v>329</v>
      </c>
      <c r="C147" s="16" t="str">
        <f t="shared" si="4"/>
        <v>101</v>
      </c>
      <c r="D147" s="16">
        <v>10121000</v>
      </c>
      <c r="E147" s="21" t="s">
        <v>168</v>
      </c>
      <c r="F147" s="14" t="s">
        <v>189</v>
      </c>
      <c r="G147" s="19" t="s">
        <v>345</v>
      </c>
      <c r="H147" s="20" t="str">
        <f t="shared" si="5"/>
        <v>Subdirección de Resoluciones de Protección de Datos Elba Margarita Páramo Vázquez [C.XPM]</v>
      </c>
    </row>
    <row r="148" spans="1:8" ht="15.75">
      <c r="A148" s="14" t="s">
        <v>328</v>
      </c>
      <c r="B148" s="27" t="s">
        <v>329</v>
      </c>
      <c r="C148" s="16" t="str">
        <f t="shared" si="4"/>
        <v>101</v>
      </c>
      <c r="D148" s="16">
        <v>10121100</v>
      </c>
      <c r="E148" s="21" t="s">
        <v>171</v>
      </c>
      <c r="F148" s="14" t="s">
        <v>191</v>
      </c>
      <c r="G148" s="19" t="s">
        <v>346</v>
      </c>
      <c r="H148" s="20" t="str">
        <f t="shared" si="5"/>
        <v>Departamento de Análisis de Protección de Datos A Irma Lorena García Mejía [C.XPM]</v>
      </c>
    </row>
    <row r="149" spans="1:8" ht="15.75">
      <c r="A149" s="14" t="s">
        <v>328</v>
      </c>
      <c r="B149" s="27" t="s">
        <v>329</v>
      </c>
      <c r="C149" s="16" t="str">
        <f t="shared" si="4"/>
        <v>101</v>
      </c>
      <c r="D149" s="16">
        <v>10121110</v>
      </c>
      <c r="E149" s="21" t="s">
        <v>174</v>
      </c>
      <c r="F149" s="14" t="s">
        <v>193</v>
      </c>
      <c r="G149" s="19" t="s">
        <v>283</v>
      </c>
      <c r="H149" s="20" t="str">
        <f t="shared" si="5"/>
        <v>Proyectista de Protección de Datos A Vacante [C.XPM]</v>
      </c>
    </row>
    <row r="150" spans="1:8" ht="15.75">
      <c r="A150" s="14" t="s">
        <v>328</v>
      </c>
      <c r="B150" s="27" t="s">
        <v>329</v>
      </c>
      <c r="C150" s="16" t="str">
        <f t="shared" si="4"/>
        <v>101</v>
      </c>
      <c r="D150" s="16">
        <v>10121200</v>
      </c>
      <c r="E150" s="21" t="s">
        <v>171</v>
      </c>
      <c r="F150" s="14" t="s">
        <v>195</v>
      </c>
      <c r="G150" s="19" t="s">
        <v>347</v>
      </c>
      <c r="H150" s="20" t="str">
        <f t="shared" si="5"/>
        <v>Departamento de Análisis de Protección de Datos B Gregorio González Nava [C.XPM]</v>
      </c>
    </row>
    <row r="151" spans="1:8" ht="15.75">
      <c r="A151" s="14" t="s">
        <v>328</v>
      </c>
      <c r="B151" s="27" t="s">
        <v>329</v>
      </c>
      <c r="C151" s="16" t="str">
        <f t="shared" si="4"/>
        <v>101</v>
      </c>
      <c r="D151" s="16">
        <v>10121210</v>
      </c>
      <c r="E151" s="21" t="s">
        <v>174</v>
      </c>
      <c r="F151" s="14" t="s">
        <v>197</v>
      </c>
      <c r="G151" s="19" t="s">
        <v>348</v>
      </c>
      <c r="H151" s="20" t="str">
        <f t="shared" si="5"/>
        <v>Proyectista de Protección de Datos B Johana Belén Sánchez Rojas [C.XPM]</v>
      </c>
    </row>
    <row r="152" spans="1:8" ht="15.75">
      <c r="A152" s="14" t="s">
        <v>328</v>
      </c>
      <c r="B152" s="27" t="s">
        <v>329</v>
      </c>
      <c r="C152" s="16" t="str">
        <f t="shared" si="4"/>
        <v>101</v>
      </c>
      <c r="D152" s="16">
        <v>10130000</v>
      </c>
      <c r="E152" s="21" t="s">
        <v>199</v>
      </c>
      <c r="F152" s="14" t="s">
        <v>200</v>
      </c>
      <c r="G152" s="19" t="s">
        <v>349</v>
      </c>
      <c r="H152" s="20" t="str">
        <f t="shared" si="5"/>
        <v>Jefe de Ponencia Laura Sofía Gómez Madrigal [C.XPM]</v>
      </c>
    </row>
    <row r="153" spans="1:8" ht="15.75">
      <c r="A153" s="14" t="s">
        <v>328</v>
      </c>
      <c r="B153" s="27" t="s">
        <v>329</v>
      </c>
      <c r="C153" s="16" t="str">
        <f t="shared" si="4"/>
        <v>101</v>
      </c>
      <c r="D153" s="16">
        <v>10131000</v>
      </c>
      <c r="E153" s="21" t="s">
        <v>168</v>
      </c>
      <c r="F153" s="14" t="s">
        <v>202</v>
      </c>
      <c r="G153" s="19" t="s">
        <v>350</v>
      </c>
      <c r="H153" s="20" t="str">
        <f t="shared" si="5"/>
        <v>Subdirección de Análisis y Estudios de Ponencia Diana García Treviño [C.XPM]</v>
      </c>
    </row>
    <row r="154" spans="1:8" ht="15.75">
      <c r="A154" s="14" t="s">
        <v>328</v>
      </c>
      <c r="B154" s="27" t="s">
        <v>329</v>
      </c>
      <c r="C154" s="16" t="str">
        <f t="shared" si="4"/>
        <v>101</v>
      </c>
      <c r="D154" s="16">
        <v>10131100</v>
      </c>
      <c r="E154" s="21" t="s">
        <v>171</v>
      </c>
      <c r="F154" s="14" t="s">
        <v>204</v>
      </c>
      <c r="G154" s="19" t="s">
        <v>351</v>
      </c>
      <c r="H154" s="20" t="str">
        <f t="shared" si="5"/>
        <v>Departamento de Análisis y Estudios de Ponencia A Elise Arely Aguilar Granados [C.XPM]</v>
      </c>
    </row>
    <row r="155" spans="1:8" ht="15.75">
      <c r="A155" s="14" t="s">
        <v>328</v>
      </c>
      <c r="B155" s="27" t="s">
        <v>329</v>
      </c>
      <c r="C155" s="16" t="str">
        <f t="shared" si="4"/>
        <v>101</v>
      </c>
      <c r="D155" s="16">
        <v>10131110</v>
      </c>
      <c r="E155" s="21" t="s">
        <v>174</v>
      </c>
      <c r="F155" s="14" t="s">
        <v>206</v>
      </c>
      <c r="G155" s="19" t="s">
        <v>352</v>
      </c>
      <c r="H155" s="20" t="str">
        <f t="shared" si="5"/>
        <v>Enlace de Ponencia A Fermín Hildebrando García Leal [C.XPM]</v>
      </c>
    </row>
    <row r="156" spans="1:8" ht="15.75">
      <c r="A156" s="14" t="s">
        <v>328</v>
      </c>
      <c r="B156" s="27" t="s">
        <v>329</v>
      </c>
      <c r="C156" s="16" t="str">
        <f t="shared" si="4"/>
        <v>101</v>
      </c>
      <c r="D156" s="16">
        <v>10131120</v>
      </c>
      <c r="E156" s="21" t="s">
        <v>174</v>
      </c>
      <c r="F156" s="14" t="s">
        <v>208</v>
      </c>
      <c r="G156" s="19" t="s">
        <v>353</v>
      </c>
      <c r="H156" s="20" t="str">
        <f t="shared" si="5"/>
        <v>Enlace de Ponencia B Guillermo Antonio León Cuevas [C.XPM]</v>
      </c>
    </row>
    <row r="157" spans="1:8" ht="15.75">
      <c r="A157" s="14" t="s">
        <v>328</v>
      </c>
      <c r="B157" s="27" t="s">
        <v>329</v>
      </c>
      <c r="C157" s="16" t="str">
        <f t="shared" si="4"/>
        <v>101</v>
      </c>
      <c r="D157" s="16">
        <v>10131200</v>
      </c>
      <c r="E157" s="21" t="s">
        <v>171</v>
      </c>
      <c r="F157" s="14" t="s">
        <v>210</v>
      </c>
      <c r="G157" s="19" t="s">
        <v>354</v>
      </c>
      <c r="H157" s="20" t="str">
        <f t="shared" si="5"/>
        <v>Departamento de Análisis y Estudios de Ponencia B Nayeli Santacruz Valdovinos [C.XPM]</v>
      </c>
    </row>
    <row r="158" spans="1:8" ht="15.75">
      <c r="A158" s="14" t="s">
        <v>328</v>
      </c>
      <c r="B158" s="27" t="s">
        <v>329</v>
      </c>
      <c r="C158" s="16" t="str">
        <f t="shared" si="4"/>
        <v>101</v>
      </c>
      <c r="D158" s="16">
        <v>10131210</v>
      </c>
      <c r="E158" s="21" t="s">
        <v>174</v>
      </c>
      <c r="F158" s="14" t="s">
        <v>212</v>
      </c>
      <c r="G158" s="19" t="s">
        <v>355</v>
      </c>
      <c r="H158" s="20" t="str">
        <f t="shared" si="5"/>
        <v>Enlace de Ponencia C Laura Mónica Segovia Téllez [C.XPM]</v>
      </c>
    </row>
    <row r="159" spans="1:8" ht="15.75">
      <c r="A159" s="14" t="s">
        <v>356</v>
      </c>
      <c r="B159" s="28" t="s">
        <v>357</v>
      </c>
      <c r="C159" s="16" t="str">
        <f t="shared" si="4"/>
        <v>105</v>
      </c>
      <c r="D159" s="16">
        <v>10500000</v>
      </c>
      <c r="E159" s="17" t="s">
        <v>156</v>
      </c>
      <c r="F159" s="18" t="s">
        <v>358</v>
      </c>
      <c r="G159" s="19" t="s">
        <v>359</v>
      </c>
      <c r="H159" s="20" t="str">
        <f t="shared" si="5"/>
        <v>Comisionado Joel Salas Suárez Joel Salas Suárez [C.JSS]</v>
      </c>
    </row>
    <row r="160" spans="1:8" ht="15.75">
      <c r="A160" s="14" t="s">
        <v>356</v>
      </c>
      <c r="B160" s="28" t="s">
        <v>357</v>
      </c>
      <c r="C160" s="16" t="str">
        <f t="shared" si="4"/>
        <v>105</v>
      </c>
      <c r="D160" s="16">
        <v>10500010</v>
      </c>
      <c r="E160" s="21" t="s">
        <v>159</v>
      </c>
      <c r="F160" s="14" t="s">
        <v>160</v>
      </c>
      <c r="G160" s="19" t="s">
        <v>360</v>
      </c>
      <c r="H160" s="20" t="str">
        <f t="shared" si="5"/>
        <v>Secretaría Particular Francisco Roberto Pérez Martínez [C.JSS]</v>
      </c>
    </row>
    <row r="161" spans="1:8" ht="15.75">
      <c r="A161" s="14" t="s">
        <v>356</v>
      </c>
      <c r="B161" s="28" t="s">
        <v>357</v>
      </c>
      <c r="C161" s="16" t="str">
        <f t="shared" si="4"/>
        <v>105</v>
      </c>
      <c r="D161" s="16">
        <v>10500020</v>
      </c>
      <c r="E161" s="17" t="s">
        <v>162</v>
      </c>
      <c r="F161" s="14" t="s">
        <v>162</v>
      </c>
      <c r="G161" s="19" t="s">
        <v>361</v>
      </c>
      <c r="H161" s="20" t="str">
        <f t="shared" si="5"/>
        <v>Secretaria Araceli Rosenda Palmer Morales [C.JSS]</v>
      </c>
    </row>
    <row r="162" spans="1:8" ht="15.75">
      <c r="A162" s="14" t="s">
        <v>356</v>
      </c>
      <c r="B162" s="28" t="s">
        <v>357</v>
      </c>
      <c r="C162" s="16" t="str">
        <f t="shared" si="4"/>
        <v>105</v>
      </c>
      <c r="D162" s="16">
        <v>10500030</v>
      </c>
      <c r="E162" s="17" t="s">
        <v>164</v>
      </c>
      <c r="F162" s="14" t="s">
        <v>164</v>
      </c>
      <c r="G162" s="19" t="s">
        <v>362</v>
      </c>
      <c r="H162" s="20" t="str">
        <f t="shared" si="5"/>
        <v>Chofer Miguel Ángel Rangel Lima [C.JSS]</v>
      </c>
    </row>
    <row r="163" spans="1:8" ht="15.75">
      <c r="A163" s="14" t="s">
        <v>356</v>
      </c>
      <c r="B163" s="28" t="s">
        <v>357</v>
      </c>
      <c r="C163" s="16" t="str">
        <f t="shared" si="4"/>
        <v>105</v>
      </c>
      <c r="D163" s="16">
        <v>10510000</v>
      </c>
      <c r="E163" s="21" t="s">
        <v>159</v>
      </c>
      <c r="F163" s="14" t="s">
        <v>166</v>
      </c>
      <c r="G163" s="19" t="s">
        <v>363</v>
      </c>
      <c r="H163" s="20" t="str">
        <f t="shared" si="5"/>
        <v>Secretaría de Acuerdos y Ponencia de Acceso a la Información Rafael Vásquez Martínez [C.JSS]</v>
      </c>
    </row>
    <row r="164" spans="1:8" ht="15.75">
      <c r="A164" s="14" t="s">
        <v>356</v>
      </c>
      <c r="B164" s="28" t="s">
        <v>357</v>
      </c>
      <c r="C164" s="16" t="str">
        <f t="shared" si="4"/>
        <v>105</v>
      </c>
      <c r="D164" s="16">
        <v>10511000</v>
      </c>
      <c r="E164" s="21" t="s">
        <v>168</v>
      </c>
      <c r="F164" s="14" t="s">
        <v>169</v>
      </c>
      <c r="G164" s="19" t="s">
        <v>364</v>
      </c>
      <c r="H164" s="20" t="str">
        <f t="shared" si="5"/>
        <v>Subdirección de Resoluciones de Acceso a la Información A Félix Rodrigo Silva Moreno [C.JSS]</v>
      </c>
    </row>
    <row r="165" spans="1:8" ht="15.75">
      <c r="A165" s="14" t="s">
        <v>356</v>
      </c>
      <c r="B165" s="28" t="s">
        <v>357</v>
      </c>
      <c r="C165" s="16" t="str">
        <f t="shared" si="4"/>
        <v>105</v>
      </c>
      <c r="D165" s="16">
        <v>10511100</v>
      </c>
      <c r="E165" s="21" t="s">
        <v>171</v>
      </c>
      <c r="F165" s="14" t="s">
        <v>172</v>
      </c>
      <c r="G165" s="19" t="s">
        <v>365</v>
      </c>
      <c r="H165" s="20" t="str">
        <f t="shared" si="5"/>
        <v>Departamento de Análisis de Acceso a la Información A Néstor Daniel Mejía Soto [C.JSS]</v>
      </c>
    </row>
    <row r="166" spans="1:8" ht="15.75">
      <c r="A166" s="14" t="s">
        <v>356</v>
      </c>
      <c r="B166" s="28" t="s">
        <v>357</v>
      </c>
      <c r="C166" s="16" t="str">
        <f t="shared" si="4"/>
        <v>105</v>
      </c>
      <c r="D166" s="16">
        <v>10511110</v>
      </c>
      <c r="E166" s="21" t="s">
        <v>174</v>
      </c>
      <c r="F166" s="14" t="s">
        <v>175</v>
      </c>
      <c r="G166" s="19" t="s">
        <v>366</v>
      </c>
      <c r="H166" s="20" t="str">
        <f t="shared" si="5"/>
        <v>Proyectista de Acceso a la Información A Ana Patricia Flores González [C.JSS]</v>
      </c>
    </row>
    <row r="167" spans="1:8" ht="15.75">
      <c r="A167" s="14" t="s">
        <v>356</v>
      </c>
      <c r="B167" s="28" t="s">
        <v>357</v>
      </c>
      <c r="C167" s="16" t="str">
        <f t="shared" si="4"/>
        <v>105</v>
      </c>
      <c r="D167" s="16">
        <v>10511120</v>
      </c>
      <c r="E167" s="21" t="s">
        <v>174</v>
      </c>
      <c r="F167" s="14" t="s">
        <v>177</v>
      </c>
      <c r="G167" s="19" t="s">
        <v>367</v>
      </c>
      <c r="H167" s="20" t="str">
        <f t="shared" si="5"/>
        <v>Proyectista de Acceso a la Información B Lesly Alhelí Sandoval Ramírez [C.JSS]</v>
      </c>
    </row>
    <row r="168" spans="1:8" ht="15.75">
      <c r="A168" s="14" t="s">
        <v>356</v>
      </c>
      <c r="B168" s="28" t="s">
        <v>357</v>
      </c>
      <c r="C168" s="16" t="str">
        <f t="shared" si="4"/>
        <v>105</v>
      </c>
      <c r="D168" s="16">
        <v>10512000</v>
      </c>
      <c r="E168" s="21" t="s">
        <v>168</v>
      </c>
      <c r="F168" s="14" t="s">
        <v>179</v>
      </c>
      <c r="G168" s="19" t="s">
        <v>368</v>
      </c>
      <c r="H168" s="20" t="str">
        <f t="shared" si="5"/>
        <v>Subdirección de Resoluciones de Acceso a la Información B Martha Patricia García Medina [C.JSS]</v>
      </c>
    </row>
    <row r="169" spans="1:8" ht="15.75">
      <c r="A169" s="14" t="s">
        <v>356</v>
      </c>
      <c r="B169" s="28" t="s">
        <v>357</v>
      </c>
      <c r="C169" s="16" t="str">
        <f t="shared" si="4"/>
        <v>105</v>
      </c>
      <c r="D169" s="16">
        <v>10512100</v>
      </c>
      <c r="E169" s="21" t="s">
        <v>171</v>
      </c>
      <c r="F169" s="14" t="s">
        <v>181</v>
      </c>
      <c r="G169" s="19" t="s">
        <v>369</v>
      </c>
      <c r="H169" s="20" t="str">
        <f t="shared" si="5"/>
        <v>Departamento de Análisis de Acceso a la Información B Maxin Magali Sánchez Carreño [C.JSS]</v>
      </c>
    </row>
    <row r="170" spans="1:8" ht="15.75">
      <c r="A170" s="14" t="s">
        <v>356</v>
      </c>
      <c r="B170" s="28" t="s">
        <v>357</v>
      </c>
      <c r="C170" s="16" t="str">
        <f t="shared" si="4"/>
        <v>105</v>
      </c>
      <c r="D170" s="16">
        <v>10512110</v>
      </c>
      <c r="E170" s="21" t="s">
        <v>174</v>
      </c>
      <c r="F170" s="14" t="s">
        <v>183</v>
      </c>
      <c r="G170" s="19" t="s">
        <v>370</v>
      </c>
      <c r="H170" s="20" t="str">
        <f t="shared" si="5"/>
        <v>Proyectista de Acceso a la Información C Manuel Ángel Ivellez Adame [C.JSS]</v>
      </c>
    </row>
    <row r="171" spans="1:8" ht="15.75">
      <c r="A171" s="14" t="s">
        <v>356</v>
      </c>
      <c r="B171" s="28" t="s">
        <v>357</v>
      </c>
      <c r="C171" s="16" t="str">
        <f t="shared" si="4"/>
        <v>105</v>
      </c>
      <c r="D171" s="16">
        <v>10512120</v>
      </c>
      <c r="E171" s="21" t="s">
        <v>174</v>
      </c>
      <c r="F171" s="14" t="s">
        <v>185</v>
      </c>
      <c r="G171" s="22" t="s">
        <v>371</v>
      </c>
      <c r="H171" s="20" t="str">
        <f t="shared" si="5"/>
        <v>Proyectista de Acceso a la Información D Selene Sarai Serrano Vaca [C.JSS]</v>
      </c>
    </row>
    <row r="172" spans="1:8" ht="15.75">
      <c r="A172" s="14" t="s">
        <v>356</v>
      </c>
      <c r="B172" s="28" t="s">
        <v>357</v>
      </c>
      <c r="C172" s="16" t="str">
        <f t="shared" si="4"/>
        <v>105</v>
      </c>
      <c r="D172" s="16">
        <v>10520000</v>
      </c>
      <c r="E172" s="21" t="s">
        <v>159</v>
      </c>
      <c r="F172" s="14" t="s">
        <v>187</v>
      </c>
      <c r="G172" s="19" t="s">
        <v>372</v>
      </c>
      <c r="H172" s="20" t="str">
        <f t="shared" si="5"/>
        <v>Secretaría de Acuerdos y Ponencia de Datos Personales Julio César Martínez Sanabria [C.JSS]</v>
      </c>
    </row>
    <row r="173" spans="1:8" ht="15.75">
      <c r="A173" s="14" t="s">
        <v>356</v>
      </c>
      <c r="B173" s="28" t="s">
        <v>357</v>
      </c>
      <c r="C173" s="16" t="str">
        <f t="shared" si="4"/>
        <v>105</v>
      </c>
      <c r="D173" s="16">
        <v>10521000</v>
      </c>
      <c r="E173" s="21" t="s">
        <v>168</v>
      </c>
      <c r="F173" s="14" t="s">
        <v>189</v>
      </c>
      <c r="G173" s="19" t="s">
        <v>373</v>
      </c>
      <c r="H173" s="20" t="str">
        <f t="shared" si="5"/>
        <v>Subdirección de Resoluciones de Protección de Datos Salvador Espinosa Cortes [C.JSS]</v>
      </c>
    </row>
    <row r="174" spans="1:8" ht="15.75">
      <c r="A174" s="14" t="s">
        <v>356</v>
      </c>
      <c r="B174" s="28" t="s">
        <v>357</v>
      </c>
      <c r="C174" s="16" t="str">
        <f t="shared" si="4"/>
        <v>105</v>
      </c>
      <c r="D174" s="16">
        <v>10521100</v>
      </c>
      <c r="E174" s="21" t="s">
        <v>171</v>
      </c>
      <c r="F174" s="14" t="s">
        <v>191</v>
      </c>
      <c r="G174" s="19" t="s">
        <v>374</v>
      </c>
      <c r="H174" s="20" t="str">
        <f t="shared" si="5"/>
        <v>Departamento de Análisis de Protección de Datos A Alejandra Donají Núñez Escobar [C.JSS]</v>
      </c>
    </row>
    <row r="175" spans="1:8" ht="15.75">
      <c r="A175" s="14" t="s">
        <v>356</v>
      </c>
      <c r="B175" s="28" t="s">
        <v>357</v>
      </c>
      <c r="C175" s="16" t="str">
        <f t="shared" si="4"/>
        <v>105</v>
      </c>
      <c r="D175" s="16">
        <v>10521110</v>
      </c>
      <c r="E175" s="21" t="s">
        <v>174</v>
      </c>
      <c r="F175" s="14" t="s">
        <v>193</v>
      </c>
      <c r="G175" s="19" t="s">
        <v>375</v>
      </c>
      <c r="H175" s="20" t="str">
        <f t="shared" si="5"/>
        <v>Proyectista de Protección de Datos A Hugo Diaz Betancourt [C.JSS]</v>
      </c>
    </row>
    <row r="176" spans="1:8" ht="15.75">
      <c r="A176" s="14" t="s">
        <v>356</v>
      </c>
      <c r="B176" s="28" t="s">
        <v>357</v>
      </c>
      <c r="C176" s="16" t="str">
        <f t="shared" si="4"/>
        <v>105</v>
      </c>
      <c r="D176" s="16">
        <v>10521200</v>
      </c>
      <c r="E176" s="21" t="s">
        <v>171</v>
      </c>
      <c r="F176" s="14" t="s">
        <v>195</v>
      </c>
      <c r="G176" s="19" t="s">
        <v>376</v>
      </c>
      <c r="H176" s="20" t="str">
        <f t="shared" si="5"/>
        <v>Departamento de Análisis de Protección de Datos B Stephanie Alexis Arregoytia Gutiérrez [C.JSS]</v>
      </c>
    </row>
    <row r="177" spans="1:8" ht="15.75">
      <c r="A177" s="14" t="s">
        <v>356</v>
      </c>
      <c r="B177" s="28" t="s">
        <v>357</v>
      </c>
      <c r="C177" s="16" t="str">
        <f t="shared" si="4"/>
        <v>105</v>
      </c>
      <c r="D177" s="16">
        <v>10521210</v>
      </c>
      <c r="E177" s="21" t="s">
        <v>174</v>
      </c>
      <c r="F177" s="14" t="s">
        <v>197</v>
      </c>
      <c r="G177" s="19" t="s">
        <v>377</v>
      </c>
      <c r="H177" s="20" t="str">
        <f t="shared" si="5"/>
        <v>Proyectista de Protección de Datos B Diana Sánchez Ríos [C.JSS]</v>
      </c>
    </row>
    <row r="178" spans="1:8" ht="15.75">
      <c r="A178" s="14" t="s">
        <v>356</v>
      </c>
      <c r="B178" s="28" t="s">
        <v>357</v>
      </c>
      <c r="C178" s="16" t="str">
        <f t="shared" si="4"/>
        <v>105</v>
      </c>
      <c r="D178" s="16">
        <v>10530000</v>
      </c>
      <c r="E178" s="21" t="s">
        <v>199</v>
      </c>
      <c r="F178" s="14" t="s">
        <v>200</v>
      </c>
      <c r="G178" s="19" t="s">
        <v>378</v>
      </c>
      <c r="H178" s="20" t="str">
        <f t="shared" si="5"/>
        <v>Jefe de Ponencia Ana Mabel Ángel Romero [C.JSS]</v>
      </c>
    </row>
    <row r="179" spans="1:8" ht="15.75">
      <c r="A179" s="14" t="s">
        <v>356</v>
      </c>
      <c r="B179" s="28" t="s">
        <v>357</v>
      </c>
      <c r="C179" s="16" t="str">
        <f t="shared" si="4"/>
        <v>105</v>
      </c>
      <c r="D179" s="16">
        <v>10531000</v>
      </c>
      <c r="E179" s="21" t="s">
        <v>168</v>
      </c>
      <c r="F179" s="14" t="s">
        <v>202</v>
      </c>
      <c r="G179" s="19" t="s">
        <v>379</v>
      </c>
      <c r="H179" s="20" t="str">
        <f t="shared" si="5"/>
        <v>Subdirección de Análisis y Estudios de Ponencia Claudia Huerta Chagoya [C.JSS]</v>
      </c>
    </row>
    <row r="180" spans="1:8" ht="15.75">
      <c r="A180" s="14" t="s">
        <v>356</v>
      </c>
      <c r="B180" s="28" t="s">
        <v>357</v>
      </c>
      <c r="C180" s="16" t="str">
        <f t="shared" si="4"/>
        <v>105</v>
      </c>
      <c r="D180" s="16">
        <v>10531100</v>
      </c>
      <c r="E180" s="21" t="s">
        <v>171</v>
      </c>
      <c r="F180" s="14" t="s">
        <v>204</v>
      </c>
      <c r="G180" s="19" t="s">
        <v>380</v>
      </c>
      <c r="H180" s="20" t="str">
        <f t="shared" si="5"/>
        <v>Departamento de Análisis y Estudios de Ponencia A Betsabé Abihail López Pacheco [C.JSS]</v>
      </c>
    </row>
    <row r="181" spans="1:8" ht="15.75">
      <c r="A181" s="14" t="s">
        <v>356</v>
      </c>
      <c r="B181" s="28" t="s">
        <v>357</v>
      </c>
      <c r="C181" s="16" t="str">
        <f t="shared" si="4"/>
        <v>105</v>
      </c>
      <c r="D181" s="16">
        <v>10531110</v>
      </c>
      <c r="E181" s="21" t="s">
        <v>174</v>
      </c>
      <c r="F181" s="14" t="s">
        <v>206</v>
      </c>
      <c r="G181" s="19" t="s">
        <v>283</v>
      </c>
      <c r="H181" s="20" t="str">
        <f t="shared" si="5"/>
        <v>Enlace de Ponencia A Vacante [C.JSS]</v>
      </c>
    </row>
    <row r="182" spans="1:8" ht="15.75">
      <c r="A182" s="14" t="s">
        <v>356</v>
      </c>
      <c r="B182" s="28" t="s">
        <v>357</v>
      </c>
      <c r="C182" s="16" t="str">
        <f t="shared" si="4"/>
        <v>105</v>
      </c>
      <c r="D182" s="16">
        <v>10531120</v>
      </c>
      <c r="E182" s="21" t="s">
        <v>174</v>
      </c>
      <c r="F182" s="14" t="s">
        <v>208</v>
      </c>
      <c r="G182" s="19" t="s">
        <v>381</v>
      </c>
      <c r="H182" s="20" t="str">
        <f t="shared" si="5"/>
        <v>Enlace de Ponencia B Libia Arianna Santiago Ramírez [C.JSS]</v>
      </c>
    </row>
    <row r="183" spans="1:8" ht="15.75">
      <c r="A183" s="14" t="s">
        <v>356</v>
      </c>
      <c r="B183" s="28" t="s">
        <v>357</v>
      </c>
      <c r="C183" s="16" t="str">
        <f t="shared" si="4"/>
        <v>105</v>
      </c>
      <c r="D183" s="16">
        <v>10531200</v>
      </c>
      <c r="E183" s="21" t="s">
        <v>171</v>
      </c>
      <c r="F183" s="14" t="s">
        <v>210</v>
      </c>
      <c r="G183" s="19" t="s">
        <v>382</v>
      </c>
      <c r="H183" s="20" t="str">
        <f t="shared" si="5"/>
        <v>Departamento de Análisis y Estudios de Ponencia B Sabel Antonio Sierra Mendoza [C.JSS]</v>
      </c>
    </row>
    <row r="184" spans="1:8" ht="15.75">
      <c r="A184" s="14" t="s">
        <v>356</v>
      </c>
      <c r="B184" s="28" t="s">
        <v>357</v>
      </c>
      <c r="C184" s="16" t="str">
        <f t="shared" si="4"/>
        <v>105</v>
      </c>
      <c r="D184" s="16">
        <v>10531210</v>
      </c>
      <c r="E184" s="21" t="s">
        <v>174</v>
      </c>
      <c r="F184" s="14" t="s">
        <v>212</v>
      </c>
      <c r="G184" s="19" t="s">
        <v>383</v>
      </c>
      <c r="H184" s="20" t="str">
        <f t="shared" si="5"/>
        <v>Enlace de Ponencia C Alejandra Araceli Aguila Díaz [C.JSS]</v>
      </c>
    </row>
    <row r="185" spans="1:8" ht="15.75">
      <c r="A185" s="14" t="s">
        <v>108</v>
      </c>
      <c r="B185" s="16" t="s">
        <v>384</v>
      </c>
      <c r="C185" s="16" t="str">
        <f t="shared" si="4"/>
        <v>210</v>
      </c>
      <c r="D185" s="16">
        <v>21000000</v>
      </c>
      <c r="E185" s="21" t="s">
        <v>199</v>
      </c>
      <c r="F185" s="14" t="s">
        <v>108</v>
      </c>
      <c r="G185" s="19" t="s">
        <v>385</v>
      </c>
      <c r="H185" s="20" t="str">
        <f t="shared" si="5"/>
        <v>Dirección General de Administración Héctor Fernando Ortega Padilla [DGA]</v>
      </c>
    </row>
    <row r="186" spans="1:8" ht="15.75">
      <c r="A186" s="14" t="s">
        <v>108</v>
      </c>
      <c r="B186" s="16" t="s">
        <v>384</v>
      </c>
      <c r="C186" s="16" t="str">
        <f t="shared" si="4"/>
        <v>210</v>
      </c>
      <c r="D186" s="16">
        <v>21000001</v>
      </c>
      <c r="E186" s="14" t="s">
        <v>386</v>
      </c>
      <c r="F186" s="14" t="s">
        <v>387</v>
      </c>
      <c r="G186" s="19" t="s">
        <v>388</v>
      </c>
      <c r="H186" s="20" t="str">
        <f t="shared" si="5"/>
        <v>Auxiliar Administrativo Patricia Landeros Villela [DGA]</v>
      </c>
    </row>
    <row r="187" spans="1:8" ht="15.75">
      <c r="A187" s="14" t="s">
        <v>108</v>
      </c>
      <c r="B187" s="16" t="s">
        <v>384</v>
      </c>
      <c r="C187" s="16" t="str">
        <f t="shared" si="4"/>
        <v>210</v>
      </c>
      <c r="D187" s="16">
        <v>21000010</v>
      </c>
      <c r="E187" s="21" t="s">
        <v>389</v>
      </c>
      <c r="F187" s="14" t="s">
        <v>389</v>
      </c>
      <c r="G187" s="22" t="s">
        <v>390</v>
      </c>
      <c r="H187" s="20" t="str">
        <f t="shared" si="5"/>
        <v>Enlace Alejandro Olmos Domínguez [DGA]</v>
      </c>
    </row>
    <row r="188" spans="1:8" ht="15.75">
      <c r="A188" s="14" t="s">
        <v>108</v>
      </c>
      <c r="B188" s="16" t="s">
        <v>384</v>
      </c>
      <c r="C188" s="16" t="str">
        <f t="shared" si="4"/>
        <v>211</v>
      </c>
      <c r="D188" s="16">
        <v>21110000</v>
      </c>
      <c r="E188" s="21" t="s">
        <v>391</v>
      </c>
      <c r="F188" s="14" t="s">
        <v>392</v>
      </c>
      <c r="G188" s="19" t="s">
        <v>393</v>
      </c>
      <c r="H188" s="20" t="str">
        <f t="shared" si="5"/>
        <v>Dirección de Desarrollo Humano y Organizacional María José de Albornoz Bueno [DGA]</v>
      </c>
    </row>
    <row r="189" spans="1:8" ht="15.75">
      <c r="A189" s="14" t="s">
        <v>108</v>
      </c>
      <c r="B189" s="16" t="s">
        <v>384</v>
      </c>
      <c r="C189" s="16" t="str">
        <f t="shared" si="4"/>
        <v>211</v>
      </c>
      <c r="D189" s="16">
        <v>21110100</v>
      </c>
      <c r="E189" s="21" t="s">
        <v>171</v>
      </c>
      <c r="F189" s="14" t="s">
        <v>394</v>
      </c>
      <c r="G189" s="19" t="s">
        <v>395</v>
      </c>
      <c r="H189" s="20" t="str">
        <f t="shared" si="5"/>
        <v>Departamento Médico Raúl Loera Risueño [DGA]</v>
      </c>
    </row>
    <row r="190" spans="1:8" ht="15.75">
      <c r="A190" s="14" t="s">
        <v>108</v>
      </c>
      <c r="B190" s="16" t="s">
        <v>384</v>
      </c>
      <c r="C190" s="16" t="str">
        <f t="shared" si="4"/>
        <v>211</v>
      </c>
      <c r="D190" s="16">
        <v>21110110</v>
      </c>
      <c r="E190" s="21" t="s">
        <v>389</v>
      </c>
      <c r="F190" s="14" t="s">
        <v>396</v>
      </c>
      <c r="G190" s="19" t="s">
        <v>397</v>
      </c>
      <c r="H190" s="20" t="str">
        <f t="shared" si="5"/>
        <v>Enfermería Jesica Citlali Bermejo Mendoza [DGA]</v>
      </c>
    </row>
    <row r="191" spans="1:8" ht="15.75">
      <c r="A191" s="14" t="s">
        <v>108</v>
      </c>
      <c r="B191" s="16" t="s">
        <v>384</v>
      </c>
      <c r="C191" s="16" t="str">
        <f t="shared" si="4"/>
        <v>211</v>
      </c>
      <c r="D191" s="16">
        <v>21111000</v>
      </c>
      <c r="E191" s="21" t="s">
        <v>168</v>
      </c>
      <c r="F191" s="14" t="s">
        <v>398</v>
      </c>
      <c r="G191" s="19" t="s">
        <v>399</v>
      </c>
      <c r="H191" s="20" t="str">
        <f t="shared" si="5"/>
        <v>Subdirección de Control de Ingresos y Nómina Pablo Ricardo Gama Ortiz [DGA]</v>
      </c>
    </row>
    <row r="192" spans="1:8" ht="15.75">
      <c r="A192" s="14" t="s">
        <v>108</v>
      </c>
      <c r="B192" s="16" t="s">
        <v>384</v>
      </c>
      <c r="C192" s="16" t="str">
        <f t="shared" si="4"/>
        <v>211</v>
      </c>
      <c r="D192" s="16">
        <v>21111100</v>
      </c>
      <c r="E192" s="21" t="s">
        <v>171</v>
      </c>
      <c r="F192" s="14" t="s">
        <v>400</v>
      </c>
      <c r="G192" s="19" t="s">
        <v>401</v>
      </c>
      <c r="H192" s="20" t="str">
        <f t="shared" si="5"/>
        <v>Departamento de Prestaciones y Servicios al Personal Alberto Jiménez Morales [DGA]</v>
      </c>
    </row>
    <row r="193" spans="1:8" ht="15.75">
      <c r="A193" s="14" t="s">
        <v>108</v>
      </c>
      <c r="B193" s="16" t="s">
        <v>384</v>
      </c>
      <c r="C193" s="16" t="str">
        <f t="shared" si="4"/>
        <v>211</v>
      </c>
      <c r="D193" s="16">
        <v>21111200</v>
      </c>
      <c r="E193" s="21" t="s">
        <v>171</v>
      </c>
      <c r="F193" s="14" t="s">
        <v>402</v>
      </c>
      <c r="G193" s="19" t="s">
        <v>403</v>
      </c>
      <c r="H193" s="20" t="str">
        <f t="shared" si="5"/>
        <v>Departamento de Control de Ingresos y Nómina María del Carmen Martínez Casasola [DGA]</v>
      </c>
    </row>
    <row r="194" spans="1:8" ht="15.75">
      <c r="A194" s="14" t="s">
        <v>108</v>
      </c>
      <c r="B194" s="16" t="s">
        <v>384</v>
      </c>
      <c r="C194" s="16" t="str">
        <f t="shared" si="4"/>
        <v>211</v>
      </c>
      <c r="D194" s="16">
        <v>21112000</v>
      </c>
      <c r="E194" s="21" t="s">
        <v>168</v>
      </c>
      <c r="F194" s="14" t="s">
        <v>404</v>
      </c>
      <c r="G194" s="19" t="s">
        <v>405</v>
      </c>
      <c r="H194" s="20" t="str">
        <f t="shared" si="5"/>
        <v>Subdirección de Servicio Profesional Julia Leonor Rodríguez López [DGA]</v>
      </c>
    </row>
    <row r="195" spans="1:8" ht="15.75">
      <c r="A195" s="14" t="s">
        <v>108</v>
      </c>
      <c r="B195" s="16" t="s">
        <v>384</v>
      </c>
      <c r="C195" s="16" t="str">
        <f aca="true" t="shared" si="6" ref="C195:C258">MID(D195,1,3)</f>
        <v>211</v>
      </c>
      <c r="D195" s="16">
        <v>21112001</v>
      </c>
      <c r="E195" s="14" t="s">
        <v>386</v>
      </c>
      <c r="F195" s="14" t="s">
        <v>387</v>
      </c>
      <c r="G195" s="19" t="s">
        <v>406</v>
      </c>
      <c r="H195" s="20" t="str">
        <f aca="true" t="shared" si="7" ref="H195:H258">CONCATENATE(F195," ",G195," ","[",B195,"]")</f>
        <v>Auxiliar Administrativo Christian Israel Landeros Durán [DGA]</v>
      </c>
    </row>
    <row r="196" spans="1:8" ht="15.75">
      <c r="A196" s="14" t="s">
        <v>108</v>
      </c>
      <c r="B196" s="16" t="s">
        <v>384</v>
      </c>
      <c r="C196" s="16" t="str">
        <f t="shared" si="6"/>
        <v>211</v>
      </c>
      <c r="D196" s="16">
        <v>21112002</v>
      </c>
      <c r="E196" s="14" t="s">
        <v>386</v>
      </c>
      <c r="F196" s="14" t="s">
        <v>387</v>
      </c>
      <c r="G196" s="22" t="s">
        <v>407</v>
      </c>
      <c r="H196" s="20" t="str">
        <f t="shared" si="7"/>
        <v>Auxiliar Administrativo Sergio Eduardo Castillo Trejo [DGA]</v>
      </c>
    </row>
    <row r="197" spans="1:8" ht="15.75">
      <c r="A197" s="14" t="s">
        <v>108</v>
      </c>
      <c r="B197" s="16" t="s">
        <v>384</v>
      </c>
      <c r="C197" s="16" t="str">
        <f t="shared" si="6"/>
        <v>211</v>
      </c>
      <c r="D197" s="16">
        <v>21112010</v>
      </c>
      <c r="E197" s="14" t="s">
        <v>389</v>
      </c>
      <c r="F197" s="14" t="s">
        <v>389</v>
      </c>
      <c r="G197" s="22" t="s">
        <v>408</v>
      </c>
      <c r="H197" s="20" t="str">
        <f t="shared" si="7"/>
        <v>Enlace Carolina Frías Pérez [DGA]</v>
      </c>
    </row>
    <row r="198" spans="1:8" ht="15.75">
      <c r="A198" s="14" t="s">
        <v>108</v>
      </c>
      <c r="B198" s="16" t="s">
        <v>384</v>
      </c>
      <c r="C198" s="16" t="str">
        <f t="shared" si="6"/>
        <v>211</v>
      </c>
      <c r="D198" s="16">
        <v>21112100</v>
      </c>
      <c r="E198" s="21" t="s">
        <v>171</v>
      </c>
      <c r="F198" s="14" t="s">
        <v>409</v>
      </c>
      <c r="G198" s="19" t="s">
        <v>410</v>
      </c>
      <c r="H198" s="20" t="str">
        <f t="shared" si="7"/>
        <v>Departamento de Selección de Personal Carlos Alberto Flores Hernández  [DGA]</v>
      </c>
    </row>
    <row r="199" spans="1:8" ht="15.75">
      <c r="A199" s="14" t="s">
        <v>108</v>
      </c>
      <c r="B199" s="16" t="s">
        <v>384</v>
      </c>
      <c r="C199" s="16" t="str">
        <f t="shared" si="6"/>
        <v>211</v>
      </c>
      <c r="D199" s="16">
        <v>21112200</v>
      </c>
      <c r="E199" s="21" t="s">
        <v>171</v>
      </c>
      <c r="F199" s="14" t="s">
        <v>411</v>
      </c>
      <c r="G199" s="19" t="s">
        <v>412</v>
      </c>
      <c r="H199" s="20" t="str">
        <f t="shared" si="7"/>
        <v>Departamento de Servicio Profesional A Ana Carolina Sánchez Roldán [DGA]</v>
      </c>
    </row>
    <row r="200" spans="1:8" ht="15.75">
      <c r="A200" s="14" t="s">
        <v>108</v>
      </c>
      <c r="B200" s="16" t="s">
        <v>384</v>
      </c>
      <c r="C200" s="16" t="str">
        <f t="shared" si="6"/>
        <v>211</v>
      </c>
      <c r="D200" s="16">
        <v>21112300</v>
      </c>
      <c r="E200" s="21" t="s">
        <v>171</v>
      </c>
      <c r="F200" s="14" t="s">
        <v>413</v>
      </c>
      <c r="G200" s="19" t="s">
        <v>414</v>
      </c>
      <c r="H200" s="20" t="str">
        <f t="shared" si="7"/>
        <v>Departamento de Servicio Profesional B Bithia Castillo Sierra [DGA]</v>
      </c>
    </row>
    <row r="201" spans="1:8" ht="15.75">
      <c r="A201" s="14" t="s">
        <v>108</v>
      </c>
      <c r="B201" s="16" t="s">
        <v>384</v>
      </c>
      <c r="C201" s="16" t="str">
        <f t="shared" si="6"/>
        <v>211</v>
      </c>
      <c r="D201" s="16">
        <v>21112400</v>
      </c>
      <c r="E201" s="21" t="s">
        <v>171</v>
      </c>
      <c r="F201" s="14" t="s">
        <v>415</v>
      </c>
      <c r="G201" s="22" t="s">
        <v>416</v>
      </c>
      <c r="H201" s="20" t="str">
        <f t="shared" si="7"/>
        <v>Departamento de Servicio Profesional C Lucía Vargas Soriano [DGA]</v>
      </c>
    </row>
    <row r="202" spans="1:8" ht="15.75">
      <c r="A202" s="14" t="s">
        <v>108</v>
      </c>
      <c r="B202" s="16" t="s">
        <v>384</v>
      </c>
      <c r="C202" s="16" t="str">
        <f t="shared" si="6"/>
        <v>211</v>
      </c>
      <c r="D202" s="16">
        <v>21113000</v>
      </c>
      <c r="E202" s="21" t="s">
        <v>168</v>
      </c>
      <c r="F202" s="14" t="s">
        <v>417</v>
      </c>
      <c r="G202" s="19" t="s">
        <v>418</v>
      </c>
      <c r="H202" s="20" t="str">
        <f t="shared" si="7"/>
        <v>Subdirección de Desarrollo Organizacional Vanessa Rosas González [DGA]</v>
      </c>
    </row>
    <row r="203" spans="1:8" ht="15.75">
      <c r="A203" s="14" t="s">
        <v>108</v>
      </c>
      <c r="B203" s="16" t="s">
        <v>384</v>
      </c>
      <c r="C203" s="16" t="str">
        <f t="shared" si="6"/>
        <v>211</v>
      </c>
      <c r="D203" s="16">
        <v>21113100</v>
      </c>
      <c r="E203" s="21" t="s">
        <v>171</v>
      </c>
      <c r="F203" s="14" t="s">
        <v>419</v>
      </c>
      <c r="G203" s="19" t="s">
        <v>420</v>
      </c>
      <c r="H203" s="20" t="str">
        <f t="shared" si="7"/>
        <v>Departamento de Procesos y Procedimientos Itzel Alicia Poblano Meléndez [DGA]</v>
      </c>
    </row>
    <row r="204" spans="1:8" ht="15.75">
      <c r="A204" s="14" t="s">
        <v>108</v>
      </c>
      <c r="B204" s="16" t="s">
        <v>384</v>
      </c>
      <c r="C204" s="16" t="str">
        <f t="shared" si="6"/>
        <v>212</v>
      </c>
      <c r="D204" s="16">
        <v>21210000</v>
      </c>
      <c r="E204" s="21" t="s">
        <v>391</v>
      </c>
      <c r="F204" s="14" t="s">
        <v>421</v>
      </c>
      <c r="G204" s="19" t="s">
        <v>422</v>
      </c>
      <c r="H204" s="20" t="str">
        <f t="shared" si="7"/>
        <v>Dirección de Recursos Financieros Margarita Montero Rojas [DGA]</v>
      </c>
    </row>
    <row r="205" spans="1:8" ht="15.75">
      <c r="A205" s="14" t="s">
        <v>108</v>
      </c>
      <c r="B205" s="16" t="s">
        <v>384</v>
      </c>
      <c r="C205" s="16" t="str">
        <f t="shared" si="6"/>
        <v>212</v>
      </c>
      <c r="D205" s="16">
        <v>21211000</v>
      </c>
      <c r="E205" s="21" t="s">
        <v>168</v>
      </c>
      <c r="F205" s="14" t="s">
        <v>423</v>
      </c>
      <c r="G205" s="19" t="s">
        <v>424</v>
      </c>
      <c r="H205" s="20" t="str">
        <f t="shared" si="7"/>
        <v>Subdirección de Programación y Presupuesto Arturo Bañuelas Gallardo [DGA]</v>
      </c>
    </row>
    <row r="206" spans="1:8" ht="15.75">
      <c r="A206" s="14" t="s">
        <v>108</v>
      </c>
      <c r="B206" s="16" t="s">
        <v>384</v>
      </c>
      <c r="C206" s="16" t="str">
        <f t="shared" si="6"/>
        <v>212</v>
      </c>
      <c r="D206" s="16">
        <v>21211100</v>
      </c>
      <c r="E206" s="21" t="s">
        <v>171</v>
      </c>
      <c r="F206" s="14" t="s">
        <v>425</v>
      </c>
      <c r="G206" s="19" t="s">
        <v>426</v>
      </c>
      <c r="H206" s="20" t="str">
        <f t="shared" si="7"/>
        <v>Departamento de Control Presupuestal Yesica Yazmin Severiano Gutiérrez [DGA]</v>
      </c>
    </row>
    <row r="207" spans="1:8" ht="15.75">
      <c r="A207" s="14" t="s">
        <v>108</v>
      </c>
      <c r="B207" s="16" t="s">
        <v>384</v>
      </c>
      <c r="C207" s="16" t="str">
        <f t="shared" si="6"/>
        <v>212</v>
      </c>
      <c r="D207" s="16">
        <v>21212000</v>
      </c>
      <c r="E207" s="21" t="s">
        <v>168</v>
      </c>
      <c r="F207" s="14" t="s">
        <v>427</v>
      </c>
      <c r="G207" s="19" t="s">
        <v>428</v>
      </c>
      <c r="H207" s="20" t="str">
        <f t="shared" si="7"/>
        <v>Subdirección de Tesorería y Contabilidad Cesar Pineda Rojas  [DGA]</v>
      </c>
    </row>
    <row r="208" spans="1:8" ht="15.75">
      <c r="A208" s="14" t="s">
        <v>108</v>
      </c>
      <c r="B208" s="16" t="s">
        <v>384</v>
      </c>
      <c r="C208" s="16" t="str">
        <f t="shared" si="6"/>
        <v>212</v>
      </c>
      <c r="D208" s="16">
        <v>21212010</v>
      </c>
      <c r="E208" s="21" t="s">
        <v>389</v>
      </c>
      <c r="F208" s="14" t="s">
        <v>389</v>
      </c>
      <c r="G208" s="19" t="s">
        <v>429</v>
      </c>
      <c r="H208" s="20" t="str">
        <f t="shared" si="7"/>
        <v>Enlace Luisa Arellano Reyes [DGA]</v>
      </c>
    </row>
    <row r="209" spans="1:8" ht="15.75">
      <c r="A209" s="14" t="s">
        <v>108</v>
      </c>
      <c r="B209" s="16" t="s">
        <v>384</v>
      </c>
      <c r="C209" s="16" t="str">
        <f t="shared" si="6"/>
        <v>212</v>
      </c>
      <c r="D209" s="16">
        <v>21212100</v>
      </c>
      <c r="E209" s="21" t="s">
        <v>171</v>
      </c>
      <c r="F209" s="14" t="s">
        <v>430</v>
      </c>
      <c r="G209" s="19" t="s">
        <v>431</v>
      </c>
      <c r="H209" s="20" t="str">
        <f t="shared" si="7"/>
        <v>Departamento de Contabilidad Rogelio Aquino Baltazar [DGA]</v>
      </c>
    </row>
    <row r="210" spans="1:8" ht="15.75">
      <c r="A210" s="14" t="s">
        <v>108</v>
      </c>
      <c r="B210" s="16" t="s">
        <v>384</v>
      </c>
      <c r="C210" s="16" t="str">
        <f t="shared" si="6"/>
        <v>212</v>
      </c>
      <c r="D210" s="16">
        <v>21212200</v>
      </c>
      <c r="E210" s="21" t="s">
        <v>171</v>
      </c>
      <c r="F210" s="14" t="s">
        <v>432</v>
      </c>
      <c r="G210" s="19" t="s">
        <v>433</v>
      </c>
      <c r="H210" s="20" t="str">
        <f t="shared" si="7"/>
        <v>Departamento de Tesorería Julio César Cruz García [DGA]</v>
      </c>
    </row>
    <row r="211" spans="1:8" ht="15.75">
      <c r="A211" s="14" t="s">
        <v>108</v>
      </c>
      <c r="B211" s="16" t="s">
        <v>384</v>
      </c>
      <c r="C211" s="16" t="str">
        <f t="shared" si="6"/>
        <v>214</v>
      </c>
      <c r="D211" s="16">
        <v>21410000</v>
      </c>
      <c r="E211" s="21" t="s">
        <v>391</v>
      </c>
      <c r="F211" s="14" t="s">
        <v>434</v>
      </c>
      <c r="G211" s="19" t="s">
        <v>435</v>
      </c>
      <c r="H211" s="20" t="str">
        <f t="shared" si="7"/>
        <v>Dirección de Recursos Materiales Aniceto Alvarado González [DGA]</v>
      </c>
    </row>
    <row r="212" spans="1:8" ht="15.75">
      <c r="A212" s="14" t="s">
        <v>108</v>
      </c>
      <c r="B212" s="16" t="s">
        <v>384</v>
      </c>
      <c r="C212" s="16" t="str">
        <f t="shared" si="6"/>
        <v>214</v>
      </c>
      <c r="D212" s="16">
        <v>21411000</v>
      </c>
      <c r="E212" s="21" t="s">
        <v>168</v>
      </c>
      <c r="F212" s="14" t="s">
        <v>436</v>
      </c>
      <c r="G212" s="19" t="s">
        <v>437</v>
      </c>
      <c r="H212" s="20" t="str">
        <f t="shared" si="7"/>
        <v>Subdirección de Adquisiciones y Control Patrimonial Ibo Brito Brito [DGA]</v>
      </c>
    </row>
    <row r="213" spans="1:8" ht="15.75">
      <c r="A213" s="14" t="s">
        <v>108</v>
      </c>
      <c r="B213" s="16" t="s">
        <v>384</v>
      </c>
      <c r="C213" s="16" t="str">
        <f t="shared" si="6"/>
        <v>214</v>
      </c>
      <c r="D213" s="16">
        <v>21411010</v>
      </c>
      <c r="E213" s="14" t="s">
        <v>389</v>
      </c>
      <c r="F213" s="14" t="s">
        <v>389</v>
      </c>
      <c r="G213" s="19" t="s">
        <v>438</v>
      </c>
      <c r="H213" s="20" t="str">
        <f t="shared" si="7"/>
        <v>Enlace Anselmo Flores Balderas  [DGA]</v>
      </c>
    </row>
    <row r="214" spans="1:8" ht="15.75">
      <c r="A214" s="14" t="s">
        <v>108</v>
      </c>
      <c r="B214" s="16" t="s">
        <v>384</v>
      </c>
      <c r="C214" s="16" t="str">
        <f t="shared" si="6"/>
        <v>214</v>
      </c>
      <c r="D214" s="16">
        <v>21411020</v>
      </c>
      <c r="E214" s="14" t="s">
        <v>389</v>
      </c>
      <c r="F214" s="14" t="s">
        <v>389</v>
      </c>
      <c r="G214" s="19" t="s">
        <v>439</v>
      </c>
      <c r="H214" s="20" t="str">
        <f t="shared" si="7"/>
        <v>Enlace Omar Javier Córdova Castañeda [DGA]</v>
      </c>
    </row>
    <row r="215" spans="1:8" ht="15.75">
      <c r="A215" s="14" t="s">
        <v>108</v>
      </c>
      <c r="B215" s="16" t="s">
        <v>384</v>
      </c>
      <c r="C215" s="16" t="str">
        <f t="shared" si="6"/>
        <v>214</v>
      </c>
      <c r="D215" s="16">
        <v>21411030</v>
      </c>
      <c r="E215" s="14" t="s">
        <v>389</v>
      </c>
      <c r="F215" s="14" t="s">
        <v>389</v>
      </c>
      <c r="G215" s="19" t="s">
        <v>440</v>
      </c>
      <c r="H215" s="20" t="str">
        <f t="shared" si="7"/>
        <v>Enlace Ramón Navarro Pérez [DGA]</v>
      </c>
    </row>
    <row r="216" spans="1:8" ht="15.75">
      <c r="A216" s="14" t="s">
        <v>108</v>
      </c>
      <c r="B216" s="16" t="s">
        <v>384</v>
      </c>
      <c r="C216" s="16" t="str">
        <f t="shared" si="6"/>
        <v>214</v>
      </c>
      <c r="D216" s="16">
        <v>21411100</v>
      </c>
      <c r="E216" s="21" t="s">
        <v>171</v>
      </c>
      <c r="F216" s="14" t="s">
        <v>441</v>
      </c>
      <c r="G216" s="19" t="s">
        <v>442</v>
      </c>
      <c r="H216" s="20" t="str">
        <f t="shared" si="7"/>
        <v>Departamento de Contrataciones Miriam Sulamita Saldivar Marquez  [DGA]</v>
      </c>
    </row>
    <row r="217" spans="1:8" ht="15.75">
      <c r="A217" s="14" t="s">
        <v>108</v>
      </c>
      <c r="B217" s="16" t="s">
        <v>384</v>
      </c>
      <c r="C217" s="16" t="str">
        <f t="shared" si="6"/>
        <v>214</v>
      </c>
      <c r="D217" s="16">
        <v>21412000</v>
      </c>
      <c r="E217" s="21" t="s">
        <v>168</v>
      </c>
      <c r="F217" s="14" t="s">
        <v>443</v>
      </c>
      <c r="G217" s="19" t="s">
        <v>444</v>
      </c>
      <c r="H217" s="20" t="str">
        <f t="shared" si="7"/>
        <v>Subdirección de Servicios Generales Fernando Hernández Flores [DGA]</v>
      </c>
    </row>
    <row r="218" spans="1:8" ht="15.75">
      <c r="A218" s="14" t="s">
        <v>108</v>
      </c>
      <c r="B218" s="16" t="s">
        <v>384</v>
      </c>
      <c r="C218" s="16" t="str">
        <f t="shared" si="6"/>
        <v>214</v>
      </c>
      <c r="D218" s="16">
        <v>21412010</v>
      </c>
      <c r="E218" s="14" t="s">
        <v>389</v>
      </c>
      <c r="F218" s="14" t="s">
        <v>389</v>
      </c>
      <c r="G218" s="19" t="s">
        <v>445</v>
      </c>
      <c r="H218" s="20" t="str">
        <f t="shared" si="7"/>
        <v>Enlace Carlos Roberto Sánchez Trejo  [DGA]</v>
      </c>
    </row>
    <row r="219" spans="1:8" ht="15.75">
      <c r="A219" s="14" t="s">
        <v>108</v>
      </c>
      <c r="B219" s="16" t="s">
        <v>384</v>
      </c>
      <c r="C219" s="16" t="str">
        <f t="shared" si="6"/>
        <v>214</v>
      </c>
      <c r="D219" s="16">
        <v>21412020</v>
      </c>
      <c r="E219" s="14" t="s">
        <v>389</v>
      </c>
      <c r="F219" s="14" t="s">
        <v>389</v>
      </c>
      <c r="G219" s="19" t="s">
        <v>446</v>
      </c>
      <c r="H219" s="20" t="str">
        <f t="shared" si="7"/>
        <v>Enlace Miguel Ángel Herrera Rodríguez [DGA]</v>
      </c>
    </row>
    <row r="220" spans="1:8" ht="15.75">
      <c r="A220" s="14" t="s">
        <v>108</v>
      </c>
      <c r="B220" s="16" t="s">
        <v>384</v>
      </c>
      <c r="C220" s="16" t="str">
        <f t="shared" si="6"/>
        <v>214</v>
      </c>
      <c r="D220" s="16">
        <v>21412030</v>
      </c>
      <c r="E220" s="14" t="s">
        <v>389</v>
      </c>
      <c r="F220" s="14" t="s">
        <v>389</v>
      </c>
      <c r="G220" s="19" t="s">
        <v>447</v>
      </c>
      <c r="H220" s="20" t="str">
        <f t="shared" si="7"/>
        <v>Enlace Alfredo Elías Limón Ortíz [DGA]</v>
      </c>
    </row>
    <row r="221" spans="1:8" ht="15.75">
      <c r="A221" s="14" t="s">
        <v>108</v>
      </c>
      <c r="B221" s="16" t="s">
        <v>384</v>
      </c>
      <c r="C221" s="16" t="str">
        <f t="shared" si="6"/>
        <v>214</v>
      </c>
      <c r="D221" s="16">
        <v>21412040</v>
      </c>
      <c r="E221" s="14" t="s">
        <v>389</v>
      </c>
      <c r="F221" s="14" t="s">
        <v>389</v>
      </c>
      <c r="G221" s="19" t="s">
        <v>448</v>
      </c>
      <c r="H221" s="20" t="str">
        <f t="shared" si="7"/>
        <v>Enlace Eliseo Díaz Herrera [DGA]</v>
      </c>
    </row>
    <row r="222" spans="1:8" ht="15.75">
      <c r="A222" s="14" t="s">
        <v>108</v>
      </c>
      <c r="B222" s="16" t="s">
        <v>384</v>
      </c>
      <c r="C222" s="16" t="str">
        <f t="shared" si="6"/>
        <v>214</v>
      </c>
      <c r="D222" s="16">
        <v>21412050</v>
      </c>
      <c r="E222" s="14" t="s">
        <v>389</v>
      </c>
      <c r="F222" s="14" t="s">
        <v>389</v>
      </c>
      <c r="G222" s="19" t="s">
        <v>449</v>
      </c>
      <c r="H222" s="20" t="str">
        <f t="shared" si="7"/>
        <v>Enlace Ulises Marino Córdova Casique [DGA]</v>
      </c>
    </row>
    <row r="223" spans="1:8" ht="15.75">
      <c r="A223" s="14" t="s">
        <v>108</v>
      </c>
      <c r="B223" s="16" t="s">
        <v>384</v>
      </c>
      <c r="C223" s="16" t="str">
        <f t="shared" si="6"/>
        <v>214</v>
      </c>
      <c r="D223" s="16">
        <v>21412100</v>
      </c>
      <c r="E223" s="21" t="s">
        <v>171</v>
      </c>
      <c r="F223" s="14" t="s">
        <v>450</v>
      </c>
      <c r="G223" s="19" t="s">
        <v>451</v>
      </c>
      <c r="H223" s="20" t="str">
        <f t="shared" si="7"/>
        <v>Departamento de Mantenimiento Eduardo Hernández Salinas [DGA]</v>
      </c>
    </row>
    <row r="224" spans="1:8" ht="15.75">
      <c r="A224" s="14" t="s">
        <v>108</v>
      </c>
      <c r="B224" s="16" t="s">
        <v>384</v>
      </c>
      <c r="C224" s="16" t="str">
        <f t="shared" si="6"/>
        <v>214</v>
      </c>
      <c r="D224" s="16">
        <v>21412200</v>
      </c>
      <c r="E224" s="21" t="s">
        <v>171</v>
      </c>
      <c r="F224" s="14" t="s">
        <v>452</v>
      </c>
      <c r="G224" s="19" t="s">
        <v>453</v>
      </c>
      <c r="H224" s="20" t="str">
        <f t="shared" si="7"/>
        <v>Departamento de Control Patrimonial Maclovio Melquiades Flores [DGA]</v>
      </c>
    </row>
    <row r="225" spans="1:8" ht="15.75">
      <c r="A225" s="14" t="s">
        <v>108</v>
      </c>
      <c r="B225" s="16" t="s">
        <v>384</v>
      </c>
      <c r="C225" s="16" t="str">
        <f t="shared" si="6"/>
        <v>214</v>
      </c>
      <c r="D225" s="16">
        <v>21413000</v>
      </c>
      <c r="E225" s="21" t="s">
        <v>168</v>
      </c>
      <c r="F225" s="14" t="s">
        <v>454</v>
      </c>
      <c r="G225" s="19" t="s">
        <v>455</v>
      </c>
      <c r="H225" s="20" t="str">
        <f t="shared" si="7"/>
        <v>Subdirección de Control de Gestión e Información Yenisei de Monserrat Contreras Del Toro [DGA]</v>
      </c>
    </row>
    <row r="226" spans="1:8" ht="15.75">
      <c r="A226" s="14" t="s">
        <v>108</v>
      </c>
      <c r="B226" s="16" t="s">
        <v>384</v>
      </c>
      <c r="C226" s="16" t="str">
        <f t="shared" si="6"/>
        <v>214</v>
      </c>
      <c r="D226" s="16">
        <v>21413010</v>
      </c>
      <c r="E226" s="14" t="s">
        <v>389</v>
      </c>
      <c r="F226" s="14" t="s">
        <v>389</v>
      </c>
      <c r="G226" s="19" t="s">
        <v>456</v>
      </c>
      <c r="H226" s="20" t="str">
        <f t="shared" si="7"/>
        <v>Enlace Dolores Claudia Ruiz González [DGA]</v>
      </c>
    </row>
    <row r="227" spans="1:8" ht="15.75">
      <c r="A227" s="14" t="s">
        <v>108</v>
      </c>
      <c r="B227" s="16" t="s">
        <v>384</v>
      </c>
      <c r="C227" s="16" t="str">
        <f t="shared" si="6"/>
        <v>214</v>
      </c>
      <c r="D227" s="16">
        <v>21413100</v>
      </c>
      <c r="E227" s="21" t="s">
        <v>171</v>
      </c>
      <c r="F227" s="14" t="s">
        <v>457</v>
      </c>
      <c r="G227" s="19" t="s">
        <v>458</v>
      </c>
      <c r="H227" s="20" t="str">
        <f t="shared" si="7"/>
        <v>Departamento de Control de Gestión Margarita Gasca Cárdenas  [DGA]</v>
      </c>
    </row>
    <row r="228" spans="1:8" ht="15.75">
      <c r="A228" s="14" t="s">
        <v>112</v>
      </c>
      <c r="B228" s="16" t="s">
        <v>459</v>
      </c>
      <c r="C228" s="16" t="str">
        <f t="shared" si="6"/>
        <v>220</v>
      </c>
      <c r="D228" s="16">
        <v>22000000</v>
      </c>
      <c r="E228" s="21" t="s">
        <v>199</v>
      </c>
      <c r="F228" s="14" t="s">
        <v>112</v>
      </c>
      <c r="G228" s="19" t="s">
        <v>460</v>
      </c>
      <c r="H228" s="20" t="str">
        <f t="shared" si="7"/>
        <v>Dirección General de Asuntos Internacionales Joaquín Jaime González Casanova Fernández [DGAI]</v>
      </c>
    </row>
    <row r="229" spans="1:8" ht="15.75">
      <c r="A229" s="14" t="s">
        <v>112</v>
      </c>
      <c r="B229" s="16" t="s">
        <v>459</v>
      </c>
      <c r="C229" s="16" t="str">
        <f t="shared" si="6"/>
        <v>220</v>
      </c>
      <c r="D229" s="16">
        <v>22000001</v>
      </c>
      <c r="E229" s="14" t="s">
        <v>386</v>
      </c>
      <c r="F229" s="14" t="s">
        <v>387</v>
      </c>
      <c r="G229" s="19" t="s">
        <v>461</v>
      </c>
      <c r="H229" s="20" t="str">
        <f t="shared" si="7"/>
        <v>Auxiliar Administrativo Gloria Martínez Peñaloza [DGAI]</v>
      </c>
    </row>
    <row r="230" spans="1:8" ht="15.75">
      <c r="A230" s="14" t="s">
        <v>112</v>
      </c>
      <c r="B230" s="16" t="s">
        <v>459</v>
      </c>
      <c r="C230" s="16" t="str">
        <f t="shared" si="6"/>
        <v>220</v>
      </c>
      <c r="D230" s="16">
        <v>22000010</v>
      </c>
      <c r="E230" s="14" t="s">
        <v>389</v>
      </c>
      <c r="F230" s="14" t="s">
        <v>389</v>
      </c>
      <c r="G230" s="19" t="s">
        <v>462</v>
      </c>
      <c r="H230" s="20" t="str">
        <f t="shared" si="7"/>
        <v>Enlace Sergio Ampudia Giorgana [DGAI]</v>
      </c>
    </row>
    <row r="231" spans="1:8" ht="15.75">
      <c r="A231" s="14" t="s">
        <v>112</v>
      </c>
      <c r="B231" s="16" t="s">
        <v>459</v>
      </c>
      <c r="C231" s="16" t="str">
        <f t="shared" si="6"/>
        <v>220</v>
      </c>
      <c r="D231" s="16">
        <v>22010000</v>
      </c>
      <c r="E231" s="14" t="s">
        <v>391</v>
      </c>
      <c r="F231" s="14" t="s">
        <v>463</v>
      </c>
      <c r="G231" s="19" t="s">
        <v>464</v>
      </c>
      <c r="H231" s="20" t="str">
        <f t="shared" si="7"/>
        <v>Dirección de Asuntos Internacionales de Datos Felipe Lerins Cordero Godínez [DGAI]</v>
      </c>
    </row>
    <row r="232" spans="1:8" ht="15.75">
      <c r="A232" s="14" t="s">
        <v>112</v>
      </c>
      <c r="B232" s="16" t="s">
        <v>459</v>
      </c>
      <c r="C232" s="16" t="str">
        <f t="shared" si="6"/>
        <v>220</v>
      </c>
      <c r="D232" s="16">
        <v>22011000</v>
      </c>
      <c r="E232" s="14" t="s">
        <v>168</v>
      </c>
      <c r="F232" s="14" t="s">
        <v>465</v>
      </c>
      <c r="G232" s="19" t="s">
        <v>466</v>
      </c>
      <c r="H232" s="20" t="str">
        <f t="shared" si="7"/>
        <v>Subdirección de Asuntos Internacionales de Datos Rosa Eugenia Méndez Ramírez [DGAI]</v>
      </c>
    </row>
    <row r="233" spans="1:8" ht="15.75">
      <c r="A233" s="14" t="s">
        <v>112</v>
      </c>
      <c r="B233" s="16" t="s">
        <v>459</v>
      </c>
      <c r="C233" s="16" t="str">
        <f t="shared" si="6"/>
        <v>220</v>
      </c>
      <c r="D233" s="16">
        <v>22011010</v>
      </c>
      <c r="E233" s="14" t="s">
        <v>389</v>
      </c>
      <c r="F233" s="14" t="s">
        <v>389</v>
      </c>
      <c r="G233" s="19" t="s">
        <v>467</v>
      </c>
      <c r="H233" s="20" t="str">
        <f t="shared" si="7"/>
        <v>Enlace Ismael Grimaldi Zamudio [DGAI]</v>
      </c>
    </row>
    <row r="234" spans="1:8" ht="15.75">
      <c r="A234" s="14" t="s">
        <v>112</v>
      </c>
      <c r="B234" s="16" t="s">
        <v>459</v>
      </c>
      <c r="C234" s="16" t="str">
        <f t="shared" si="6"/>
        <v>220</v>
      </c>
      <c r="D234" s="16">
        <v>22011100</v>
      </c>
      <c r="E234" s="14" t="s">
        <v>171</v>
      </c>
      <c r="F234" s="14" t="s">
        <v>468</v>
      </c>
      <c r="G234" s="19" t="s">
        <v>469</v>
      </c>
      <c r="H234" s="20" t="str">
        <f t="shared" si="7"/>
        <v>Departamento de Asuntos Internacionales de Datos A Jesús Javier Sánchez García [DGAI]</v>
      </c>
    </row>
    <row r="235" spans="1:8" ht="15.75">
      <c r="A235" s="14" t="s">
        <v>112</v>
      </c>
      <c r="B235" s="16" t="s">
        <v>459</v>
      </c>
      <c r="C235" s="16" t="str">
        <f t="shared" si="6"/>
        <v>220</v>
      </c>
      <c r="D235" s="16">
        <v>22011200</v>
      </c>
      <c r="E235" s="14" t="s">
        <v>171</v>
      </c>
      <c r="F235" s="14" t="s">
        <v>470</v>
      </c>
      <c r="G235" s="19" t="s">
        <v>471</v>
      </c>
      <c r="H235" s="20" t="str">
        <f t="shared" si="7"/>
        <v>Departamento de Asuntos Internacionales de Datos B Ana Martha Trueba de Buen [DGAI]</v>
      </c>
    </row>
    <row r="236" spans="1:8" ht="15.75">
      <c r="A236" s="14" t="s">
        <v>112</v>
      </c>
      <c r="B236" s="16" t="s">
        <v>459</v>
      </c>
      <c r="C236" s="16" t="str">
        <f t="shared" si="6"/>
        <v>220</v>
      </c>
      <c r="D236" s="16">
        <v>22020000</v>
      </c>
      <c r="E236" s="14" t="s">
        <v>391</v>
      </c>
      <c r="F236" s="14" t="s">
        <v>472</v>
      </c>
      <c r="G236" s="19" t="s">
        <v>473</v>
      </c>
      <c r="H236" s="20" t="str">
        <f t="shared" si="7"/>
        <v>Dirección de Asuntos Internacionales de Acceso Lilián Irazú Hernández Ojeda [DGAI]</v>
      </c>
    </row>
    <row r="237" spans="1:8" ht="15.75">
      <c r="A237" s="14" t="s">
        <v>112</v>
      </c>
      <c r="B237" s="16" t="s">
        <v>459</v>
      </c>
      <c r="C237" s="16" t="str">
        <f t="shared" si="6"/>
        <v>220</v>
      </c>
      <c r="D237" s="16">
        <v>22021000</v>
      </c>
      <c r="E237" s="14" t="s">
        <v>168</v>
      </c>
      <c r="F237" s="14" t="s">
        <v>474</v>
      </c>
      <c r="G237" s="19" t="s">
        <v>475</v>
      </c>
      <c r="H237" s="20" t="str">
        <f t="shared" si="7"/>
        <v>Subdirección de Asuntos Internacionales de Acceso María Andrea Alvarado León [DGAI]</v>
      </c>
    </row>
    <row r="238" spans="1:8" ht="15.75">
      <c r="A238" s="14" t="s">
        <v>112</v>
      </c>
      <c r="B238" s="16" t="s">
        <v>459</v>
      </c>
      <c r="C238" s="16" t="str">
        <f t="shared" si="6"/>
        <v>220</v>
      </c>
      <c r="D238" s="16">
        <v>22021100</v>
      </c>
      <c r="E238" s="14" t="s">
        <v>171</v>
      </c>
      <c r="F238" s="14" t="s">
        <v>476</v>
      </c>
      <c r="G238" s="19" t="s">
        <v>477</v>
      </c>
      <c r="H238" s="20" t="str">
        <f t="shared" si="7"/>
        <v>Departamento de Asuntos Internacionales de Acceso A José Joel Peña Llanes [DGAI]</v>
      </c>
    </row>
    <row r="239" spans="1:8" ht="15.75">
      <c r="A239" s="14" t="s">
        <v>112</v>
      </c>
      <c r="B239" s="16" t="s">
        <v>459</v>
      </c>
      <c r="C239" s="16" t="str">
        <f t="shared" si="6"/>
        <v>220</v>
      </c>
      <c r="D239" s="16">
        <v>22021200</v>
      </c>
      <c r="E239" s="14" t="s">
        <v>171</v>
      </c>
      <c r="F239" s="14" t="s">
        <v>478</v>
      </c>
      <c r="G239" s="22" t="s">
        <v>479</v>
      </c>
      <c r="H239" s="20" t="str">
        <f t="shared" si="7"/>
        <v>Departamento de Asuntos Internacionales de Acceso B Donnet Paulina Alarcón Romano [DGAI]</v>
      </c>
    </row>
    <row r="240" spans="1:8" ht="15.75">
      <c r="A240" s="14" t="s">
        <v>109</v>
      </c>
      <c r="B240" s="16" t="s">
        <v>480</v>
      </c>
      <c r="C240" s="16" t="str">
        <f t="shared" si="6"/>
        <v>160</v>
      </c>
      <c r="D240" s="16">
        <v>16000000</v>
      </c>
      <c r="E240" s="21" t="s">
        <v>199</v>
      </c>
      <c r="F240" s="14" t="s">
        <v>109</v>
      </c>
      <c r="G240" s="19" t="s">
        <v>481</v>
      </c>
      <c r="H240" s="20" t="str">
        <f t="shared" si="7"/>
        <v>Dirección General de Asuntos Jurídicos Pablo Francisco Muñoz Díaz [DGAJ]</v>
      </c>
    </row>
    <row r="241" spans="1:8" ht="15.75">
      <c r="A241" s="14" t="s">
        <v>109</v>
      </c>
      <c r="B241" s="16" t="s">
        <v>480</v>
      </c>
      <c r="C241" s="16" t="str">
        <f t="shared" si="6"/>
        <v>160</v>
      </c>
      <c r="D241" s="16">
        <v>16000001</v>
      </c>
      <c r="E241" s="21" t="s">
        <v>386</v>
      </c>
      <c r="F241" s="14" t="s">
        <v>387</v>
      </c>
      <c r="G241" s="19" t="s">
        <v>482</v>
      </c>
      <c r="H241" s="20" t="str">
        <f t="shared" si="7"/>
        <v>Auxiliar Administrativo Santiago Cepeda Rocha [DGAJ]</v>
      </c>
    </row>
    <row r="242" spans="1:8" ht="15.75">
      <c r="A242" s="14" t="s">
        <v>109</v>
      </c>
      <c r="B242" s="16" t="s">
        <v>480</v>
      </c>
      <c r="C242" s="16" t="str">
        <f t="shared" si="6"/>
        <v>160</v>
      </c>
      <c r="D242" s="16">
        <v>16000010</v>
      </c>
      <c r="E242" s="21" t="s">
        <v>483</v>
      </c>
      <c r="F242" s="14" t="s">
        <v>389</v>
      </c>
      <c r="G242" s="19" t="s">
        <v>484</v>
      </c>
      <c r="H242" s="20" t="str">
        <f t="shared" si="7"/>
        <v>Enlace Alejandro Bouquet Rojas [DGAJ]</v>
      </c>
    </row>
    <row r="243" spans="1:8" ht="15.75">
      <c r="A243" s="14" t="s">
        <v>109</v>
      </c>
      <c r="B243" s="16" t="s">
        <v>480</v>
      </c>
      <c r="C243" s="16" t="str">
        <f t="shared" si="6"/>
        <v>160</v>
      </c>
      <c r="D243" s="16">
        <v>16010000</v>
      </c>
      <c r="E243" s="21" t="s">
        <v>391</v>
      </c>
      <c r="F243" s="14" t="s">
        <v>485</v>
      </c>
      <c r="G243" s="19" t="s">
        <v>486</v>
      </c>
      <c r="H243" s="20" t="str">
        <f t="shared" si="7"/>
        <v>Dirección de Gestión de la Unidad de Enlace Alejandro Javier Achard Carretero [DGAJ]</v>
      </c>
    </row>
    <row r="244" spans="1:8" ht="15.75">
      <c r="A244" s="14" t="s">
        <v>109</v>
      </c>
      <c r="B244" s="16" t="s">
        <v>480</v>
      </c>
      <c r="C244" s="16" t="str">
        <f t="shared" si="6"/>
        <v>160</v>
      </c>
      <c r="D244" s="16">
        <v>16011000</v>
      </c>
      <c r="E244" s="21" t="s">
        <v>168</v>
      </c>
      <c r="F244" s="14" t="s">
        <v>487</v>
      </c>
      <c r="G244" s="19" t="s">
        <v>488</v>
      </c>
      <c r="H244" s="20" t="str">
        <f t="shared" si="7"/>
        <v>Subdirección de Integración y Cumplimiento Juana de Jesús Santiago [DGAJ]</v>
      </c>
    </row>
    <row r="245" spans="1:8" ht="15.75">
      <c r="A245" s="14" t="s">
        <v>109</v>
      </c>
      <c r="B245" s="16" t="s">
        <v>480</v>
      </c>
      <c r="C245" s="16" t="str">
        <f t="shared" si="6"/>
        <v>160</v>
      </c>
      <c r="D245" s="16">
        <v>16011100</v>
      </c>
      <c r="E245" s="21" t="s">
        <v>171</v>
      </c>
      <c r="F245" s="14" t="s">
        <v>489</v>
      </c>
      <c r="G245" s="22" t="s">
        <v>490</v>
      </c>
      <c r="H245" s="20" t="str">
        <f t="shared" si="7"/>
        <v>Departamento de Apoyo A Pedro Israel Popoca Trujillo [DGAJ]</v>
      </c>
    </row>
    <row r="246" spans="1:8" ht="15.75">
      <c r="A246" s="14" t="s">
        <v>109</v>
      </c>
      <c r="B246" s="16" t="s">
        <v>480</v>
      </c>
      <c r="C246" s="16" t="str">
        <f t="shared" si="6"/>
        <v>160</v>
      </c>
      <c r="D246" s="16">
        <v>16011200</v>
      </c>
      <c r="E246" s="21" t="s">
        <v>171</v>
      </c>
      <c r="F246" s="14" t="s">
        <v>491</v>
      </c>
      <c r="G246" s="19" t="s">
        <v>492</v>
      </c>
      <c r="H246" s="20" t="str">
        <f t="shared" si="7"/>
        <v>Departamento de Apoyo B Erika Giles López [DGAJ]</v>
      </c>
    </row>
    <row r="247" spans="1:8" ht="15.75">
      <c r="A247" s="14" t="s">
        <v>109</v>
      </c>
      <c r="B247" s="16" t="s">
        <v>480</v>
      </c>
      <c r="C247" s="16" t="str">
        <f t="shared" si="6"/>
        <v>160</v>
      </c>
      <c r="D247" s="16">
        <v>16012000</v>
      </c>
      <c r="E247" s="21" t="s">
        <v>168</v>
      </c>
      <c r="F247" s="14" t="s">
        <v>493</v>
      </c>
      <c r="G247" s="19" t="s">
        <v>494</v>
      </c>
      <c r="H247" s="20" t="str">
        <f t="shared" si="7"/>
        <v>Subdirección de Asesoría y Obligaciones José Armando Sánchez Aguilar [DGAJ]</v>
      </c>
    </row>
    <row r="248" spans="1:8" ht="15.75">
      <c r="A248" s="14" t="s">
        <v>109</v>
      </c>
      <c r="B248" s="16" t="s">
        <v>480</v>
      </c>
      <c r="C248" s="16" t="str">
        <f t="shared" si="6"/>
        <v>160</v>
      </c>
      <c r="D248" s="16">
        <v>16012100</v>
      </c>
      <c r="E248" s="21" t="s">
        <v>171</v>
      </c>
      <c r="F248" s="14" t="s">
        <v>489</v>
      </c>
      <c r="G248" s="19" t="s">
        <v>495</v>
      </c>
      <c r="H248" s="20" t="str">
        <f t="shared" si="7"/>
        <v>Departamento de Apoyo A Daniela Ponce Díaz González [DGAJ]</v>
      </c>
    </row>
    <row r="249" spans="1:8" ht="15.75">
      <c r="A249" s="14" t="s">
        <v>109</v>
      </c>
      <c r="B249" s="16" t="s">
        <v>480</v>
      </c>
      <c r="C249" s="16" t="str">
        <f t="shared" si="6"/>
        <v>160</v>
      </c>
      <c r="D249" s="16">
        <v>16020000</v>
      </c>
      <c r="E249" s="21" t="s">
        <v>391</v>
      </c>
      <c r="F249" s="14" t="s">
        <v>496</v>
      </c>
      <c r="G249" s="19" t="s">
        <v>497</v>
      </c>
      <c r="H249" s="20" t="str">
        <f t="shared" si="7"/>
        <v>Dirección de lo Consultivo Oscar Gutiérrez Parada [DGAJ]</v>
      </c>
    </row>
    <row r="250" spans="1:8" ht="15.75">
      <c r="A250" s="14" t="s">
        <v>109</v>
      </c>
      <c r="B250" s="16" t="s">
        <v>480</v>
      </c>
      <c r="C250" s="16" t="str">
        <f t="shared" si="6"/>
        <v>160</v>
      </c>
      <c r="D250" s="16">
        <v>16021000</v>
      </c>
      <c r="E250" s="21" t="s">
        <v>168</v>
      </c>
      <c r="F250" s="14" t="s">
        <v>498</v>
      </c>
      <c r="G250" s="19" t="s">
        <v>499</v>
      </c>
      <c r="H250" s="20" t="str">
        <f t="shared" si="7"/>
        <v>Subdirección de lo Consultivo Carlos Iván Mendoza Álvarez [DGAJ]</v>
      </c>
    </row>
    <row r="251" spans="1:8" ht="15.75">
      <c r="A251" s="14" t="s">
        <v>109</v>
      </c>
      <c r="B251" s="16" t="s">
        <v>480</v>
      </c>
      <c r="C251" s="16" t="str">
        <f t="shared" si="6"/>
        <v>160</v>
      </c>
      <c r="D251" s="16">
        <v>16021100</v>
      </c>
      <c r="E251" s="21" t="s">
        <v>171</v>
      </c>
      <c r="F251" s="14" t="s">
        <v>500</v>
      </c>
      <c r="G251" s="19" t="s">
        <v>501</v>
      </c>
      <c r="H251" s="20" t="str">
        <f t="shared" si="7"/>
        <v>Departamento de lo Consultivo A Omar Cruz Ibinarriaga [DGAJ]</v>
      </c>
    </row>
    <row r="252" spans="1:8" ht="15.75">
      <c r="A252" s="14" t="s">
        <v>109</v>
      </c>
      <c r="B252" s="16" t="s">
        <v>480</v>
      </c>
      <c r="C252" s="16" t="str">
        <f t="shared" si="6"/>
        <v>160</v>
      </c>
      <c r="D252" s="16">
        <v>16021200</v>
      </c>
      <c r="E252" s="21" t="s">
        <v>171</v>
      </c>
      <c r="F252" s="14" t="s">
        <v>502</v>
      </c>
      <c r="G252" s="19" t="s">
        <v>503</v>
      </c>
      <c r="H252" s="20" t="str">
        <f t="shared" si="7"/>
        <v>Departamento de lo Consultivo B María Guadalupe Lobera Durán [DGAJ]</v>
      </c>
    </row>
    <row r="253" spans="1:8" ht="15.75">
      <c r="A253" s="14" t="s">
        <v>109</v>
      </c>
      <c r="B253" s="16" t="s">
        <v>480</v>
      </c>
      <c r="C253" s="16" t="str">
        <f t="shared" si="6"/>
        <v>160</v>
      </c>
      <c r="D253" s="16">
        <v>16030000</v>
      </c>
      <c r="E253" s="21" t="s">
        <v>391</v>
      </c>
      <c r="F253" s="14" t="s">
        <v>504</v>
      </c>
      <c r="G253" s="19" t="s">
        <v>505</v>
      </c>
      <c r="H253" s="20" t="str">
        <f t="shared" si="7"/>
        <v>Dirección de lo Contencioso Cinthya Lilian González Vera [DGAJ]</v>
      </c>
    </row>
    <row r="254" spans="1:8" ht="15.75">
      <c r="A254" s="14" t="s">
        <v>109</v>
      </c>
      <c r="B254" s="16" t="s">
        <v>480</v>
      </c>
      <c r="C254" s="16" t="str">
        <f t="shared" si="6"/>
        <v>160</v>
      </c>
      <c r="D254" s="16">
        <v>16031000</v>
      </c>
      <c r="E254" s="21" t="s">
        <v>168</v>
      </c>
      <c r="F254" s="14" t="s">
        <v>506</v>
      </c>
      <c r="G254" s="19" t="s">
        <v>507</v>
      </c>
      <c r="H254" s="20" t="str">
        <f t="shared" si="7"/>
        <v>Subdirección de lo Contencioso de Acceso Lizeth Gabriela Rodríguez García [DGAJ]</v>
      </c>
    </row>
    <row r="255" spans="1:8" ht="15.75">
      <c r="A255" s="14" t="s">
        <v>109</v>
      </c>
      <c r="B255" s="16" t="s">
        <v>480</v>
      </c>
      <c r="C255" s="16" t="str">
        <f t="shared" si="6"/>
        <v>160</v>
      </c>
      <c r="D255" s="16">
        <v>16031010</v>
      </c>
      <c r="E255" s="21" t="s">
        <v>389</v>
      </c>
      <c r="F255" s="14" t="s">
        <v>389</v>
      </c>
      <c r="G255" s="19" t="s">
        <v>508</v>
      </c>
      <c r="H255" s="20" t="str">
        <f t="shared" si="7"/>
        <v>Enlace Olga Jazmín Cardoso Pedroza [DGAJ]</v>
      </c>
    </row>
    <row r="256" spans="1:8" ht="15.75">
      <c r="A256" s="14" t="s">
        <v>109</v>
      </c>
      <c r="B256" s="16" t="s">
        <v>480</v>
      </c>
      <c r="C256" s="16" t="str">
        <f t="shared" si="6"/>
        <v>160</v>
      </c>
      <c r="D256" s="16">
        <v>16031100</v>
      </c>
      <c r="E256" s="21" t="s">
        <v>171</v>
      </c>
      <c r="F256" s="14" t="s">
        <v>509</v>
      </c>
      <c r="G256" s="19" t="s">
        <v>510</v>
      </c>
      <c r="H256" s="20" t="str">
        <f t="shared" si="7"/>
        <v>Departamento de lo Contencioso de Acceso Ana Lilia Robles Juárez [DGAJ]</v>
      </c>
    </row>
    <row r="257" spans="1:8" ht="15.75">
      <c r="A257" s="14" t="s">
        <v>109</v>
      </c>
      <c r="B257" s="16" t="s">
        <v>480</v>
      </c>
      <c r="C257" s="16" t="str">
        <f t="shared" si="6"/>
        <v>160</v>
      </c>
      <c r="D257" s="16">
        <v>16032000</v>
      </c>
      <c r="E257" s="21" t="s">
        <v>168</v>
      </c>
      <c r="F257" s="14" t="s">
        <v>511</v>
      </c>
      <c r="G257" s="19" t="s">
        <v>512</v>
      </c>
      <c r="H257" s="20" t="str">
        <f t="shared" si="7"/>
        <v>Subdirección de lo Contencioso de Datos Martín Torres Contreras [DGAJ]</v>
      </c>
    </row>
    <row r="258" spans="1:8" ht="15.75">
      <c r="A258" s="14" t="s">
        <v>109</v>
      </c>
      <c r="B258" s="16" t="s">
        <v>480</v>
      </c>
      <c r="C258" s="16" t="str">
        <f t="shared" si="6"/>
        <v>160</v>
      </c>
      <c r="D258" s="16">
        <v>16032010</v>
      </c>
      <c r="E258" s="21" t="s">
        <v>389</v>
      </c>
      <c r="F258" s="14" t="s">
        <v>389</v>
      </c>
      <c r="G258" s="19" t="s">
        <v>513</v>
      </c>
      <c r="H258" s="20" t="str">
        <f t="shared" si="7"/>
        <v>Enlace Magali Rodríguez Ramos [DGAJ]</v>
      </c>
    </row>
    <row r="259" spans="1:8" ht="15.75">
      <c r="A259" s="14" t="s">
        <v>109</v>
      </c>
      <c r="B259" s="16" t="s">
        <v>480</v>
      </c>
      <c r="C259" s="16" t="str">
        <f aca="true" t="shared" si="8" ref="C259:C322">MID(D259,1,3)</f>
        <v>160</v>
      </c>
      <c r="D259" s="16">
        <v>16032100</v>
      </c>
      <c r="E259" s="21" t="s">
        <v>171</v>
      </c>
      <c r="F259" s="14" t="s">
        <v>514</v>
      </c>
      <c r="G259" s="19" t="s">
        <v>515</v>
      </c>
      <c r="H259" s="20" t="str">
        <f aca="true" t="shared" si="9" ref="H259:H322">CONCATENATE(F259," ",G259," ","[",B259,"]")</f>
        <v>Departamento de lo Contencioso de Datos Cecilia Chávez Cardoso [DGAJ]</v>
      </c>
    </row>
    <row r="260" spans="1:8" ht="15.75">
      <c r="A260" s="14" t="s">
        <v>109</v>
      </c>
      <c r="B260" s="16" t="s">
        <v>480</v>
      </c>
      <c r="C260" s="16" t="str">
        <f t="shared" si="8"/>
        <v>160</v>
      </c>
      <c r="D260" s="29">
        <v>16033000</v>
      </c>
      <c r="E260" s="21" t="s">
        <v>168</v>
      </c>
      <c r="F260" s="14" t="s">
        <v>516</v>
      </c>
      <c r="G260" s="30" t="s">
        <v>517</v>
      </c>
      <c r="H260" s="20" t="str">
        <f t="shared" si="9"/>
        <v>Subdirección de Asuntos Constitucionales Creación 03-05-2017 [DGAJ]</v>
      </c>
    </row>
    <row r="261" spans="1:8" ht="15.75">
      <c r="A261" s="14" t="s">
        <v>109</v>
      </c>
      <c r="B261" s="16" t="s">
        <v>480</v>
      </c>
      <c r="C261" s="16" t="str">
        <f t="shared" si="8"/>
        <v>160</v>
      </c>
      <c r="D261" s="29">
        <v>16034000</v>
      </c>
      <c r="E261" s="21" t="s">
        <v>168</v>
      </c>
      <c r="F261" s="14" t="s">
        <v>518</v>
      </c>
      <c r="G261" s="30" t="s">
        <v>517</v>
      </c>
      <c r="H261" s="20" t="str">
        <f t="shared" si="9"/>
        <v>Subdirección de Análisis Normativo Creación 03-05-2017 [DGAJ]</v>
      </c>
    </row>
    <row r="262" spans="1:8" ht="15.75">
      <c r="A262" s="14" t="s">
        <v>121</v>
      </c>
      <c r="B262" s="16" t="s">
        <v>519</v>
      </c>
      <c r="C262" s="16" t="str">
        <f t="shared" si="8"/>
        <v>710</v>
      </c>
      <c r="D262" s="16">
        <v>71000000</v>
      </c>
      <c r="E262" s="21" t="s">
        <v>199</v>
      </c>
      <c r="F262" s="14" t="s">
        <v>121</v>
      </c>
      <c r="G262" s="19" t="s">
        <v>520</v>
      </c>
      <c r="H262" s="20" t="str">
        <f t="shared" si="9"/>
        <v>Dirección General de Atención al Pleno Rosa María Bárcena Canuas [DGAP]</v>
      </c>
    </row>
    <row r="263" spans="1:8" ht="15.75">
      <c r="A263" s="14" t="s">
        <v>121</v>
      </c>
      <c r="B263" s="16" t="s">
        <v>519</v>
      </c>
      <c r="C263" s="16" t="str">
        <f t="shared" si="8"/>
        <v>710</v>
      </c>
      <c r="D263" s="16">
        <v>71010000</v>
      </c>
      <c r="E263" s="14" t="s">
        <v>391</v>
      </c>
      <c r="F263" s="14" t="s">
        <v>521</v>
      </c>
      <c r="G263" s="19" t="s">
        <v>522</v>
      </c>
      <c r="H263" s="20" t="str">
        <f t="shared" si="9"/>
        <v>Dirección de Atención al Pleno Fidel Roberto López Pérez [DGAP]</v>
      </c>
    </row>
    <row r="264" spans="1:8" ht="15.75">
      <c r="A264" s="14" t="s">
        <v>121</v>
      </c>
      <c r="B264" s="16" t="s">
        <v>519</v>
      </c>
      <c r="C264" s="16" t="str">
        <f t="shared" si="8"/>
        <v>710</v>
      </c>
      <c r="D264" s="16">
        <v>71011000</v>
      </c>
      <c r="E264" s="14" t="s">
        <v>168</v>
      </c>
      <c r="F264" s="14" t="s">
        <v>523</v>
      </c>
      <c r="G264" s="22" t="s">
        <v>524</v>
      </c>
      <c r="H264" s="20" t="str">
        <f t="shared" si="9"/>
        <v>Subdirección de Atención A  Sandra Liliana Balcázar Lomelí [DGAP]</v>
      </c>
    </row>
    <row r="265" spans="1:8" ht="15.75">
      <c r="A265" s="14" t="s">
        <v>121</v>
      </c>
      <c r="B265" s="16" t="s">
        <v>519</v>
      </c>
      <c r="C265" s="16" t="str">
        <f t="shared" si="8"/>
        <v>710</v>
      </c>
      <c r="D265" s="16">
        <v>71011100</v>
      </c>
      <c r="E265" s="14" t="s">
        <v>171</v>
      </c>
      <c r="F265" s="14" t="s">
        <v>525</v>
      </c>
      <c r="G265" s="19" t="s">
        <v>526</v>
      </c>
      <c r="H265" s="20" t="str">
        <f t="shared" si="9"/>
        <v>Departamento de Atención A Adriana Elizabeth Hernández García [DGAP]</v>
      </c>
    </row>
    <row r="266" spans="1:8" ht="15.75">
      <c r="A266" s="14" t="s">
        <v>121</v>
      </c>
      <c r="B266" s="16" t="s">
        <v>519</v>
      </c>
      <c r="C266" s="16" t="str">
        <f t="shared" si="8"/>
        <v>710</v>
      </c>
      <c r="D266" s="16">
        <v>71012000</v>
      </c>
      <c r="E266" s="14" t="s">
        <v>168</v>
      </c>
      <c r="F266" s="14" t="s">
        <v>527</v>
      </c>
      <c r="G266" s="22" t="s">
        <v>528</v>
      </c>
      <c r="H266" s="20" t="str">
        <f t="shared" si="9"/>
        <v>Subdirección de Atención B Omar Enrique Méndez Arias [DGAP]</v>
      </c>
    </row>
    <row r="267" spans="1:8" ht="15.75">
      <c r="A267" s="14" t="s">
        <v>121</v>
      </c>
      <c r="B267" s="16" t="s">
        <v>519</v>
      </c>
      <c r="C267" s="16" t="str">
        <f t="shared" si="8"/>
        <v>710</v>
      </c>
      <c r="D267" s="16">
        <v>71012010</v>
      </c>
      <c r="E267" s="14" t="s">
        <v>389</v>
      </c>
      <c r="F267" s="14" t="s">
        <v>389</v>
      </c>
      <c r="G267" s="22" t="s">
        <v>529</v>
      </c>
      <c r="H267" s="20" t="str">
        <f t="shared" si="9"/>
        <v>Enlace Michelle Fuentes Pereyra [DGAP]</v>
      </c>
    </row>
    <row r="268" spans="1:8" ht="15.75">
      <c r="A268" s="14" t="s">
        <v>121</v>
      </c>
      <c r="B268" s="16" t="s">
        <v>519</v>
      </c>
      <c r="C268" s="16" t="str">
        <f t="shared" si="8"/>
        <v>710</v>
      </c>
      <c r="D268" s="16">
        <v>71020000</v>
      </c>
      <c r="E268" s="14" t="s">
        <v>391</v>
      </c>
      <c r="F268" s="14" t="s">
        <v>530</v>
      </c>
      <c r="G268" s="22" t="s">
        <v>531</v>
      </c>
      <c r="H268" s="20" t="str">
        <f t="shared" si="9"/>
        <v>Dirección de Gestión Ileana Hidalgo Rioja [DGAP]</v>
      </c>
    </row>
    <row r="269" spans="1:8" ht="15.75">
      <c r="A269" s="14" t="s">
        <v>121</v>
      </c>
      <c r="B269" s="16" t="s">
        <v>519</v>
      </c>
      <c r="C269" s="16" t="str">
        <f t="shared" si="8"/>
        <v>710</v>
      </c>
      <c r="D269" s="16">
        <v>71021000</v>
      </c>
      <c r="E269" s="14" t="s">
        <v>168</v>
      </c>
      <c r="F269" s="14" t="s">
        <v>532</v>
      </c>
      <c r="G269" s="22" t="s">
        <v>533</v>
      </c>
      <c r="H269" s="20" t="str">
        <f t="shared" si="9"/>
        <v>Subdirección de Gestión A Iovjayi Garrido Canabal Pérez [DGAP]</v>
      </c>
    </row>
    <row r="270" spans="1:8" ht="15.75">
      <c r="A270" s="14" t="s">
        <v>121</v>
      </c>
      <c r="B270" s="16" t="s">
        <v>519</v>
      </c>
      <c r="C270" s="16" t="str">
        <f t="shared" si="8"/>
        <v>710</v>
      </c>
      <c r="D270" s="16">
        <v>71021010</v>
      </c>
      <c r="E270" s="14" t="s">
        <v>389</v>
      </c>
      <c r="F270" s="14" t="s">
        <v>389</v>
      </c>
      <c r="G270" s="22" t="s">
        <v>534</v>
      </c>
      <c r="H270" s="20" t="str">
        <f t="shared" si="9"/>
        <v>Enlace Tania Alpuche Sigrist [DGAP]</v>
      </c>
    </row>
    <row r="271" spans="1:8" ht="15.75">
      <c r="A271" s="14" t="s">
        <v>121</v>
      </c>
      <c r="B271" s="16" t="s">
        <v>519</v>
      </c>
      <c r="C271" s="16" t="str">
        <f t="shared" si="8"/>
        <v>710</v>
      </c>
      <c r="D271" s="16">
        <v>71021100</v>
      </c>
      <c r="E271" s="14" t="s">
        <v>171</v>
      </c>
      <c r="F271" s="14" t="s">
        <v>535</v>
      </c>
      <c r="G271" s="19" t="s">
        <v>536</v>
      </c>
      <c r="H271" s="20" t="str">
        <f t="shared" si="9"/>
        <v>Departamento de Gestión A Tiara Gethsemanni Miranda Fuentes [DGAP]</v>
      </c>
    </row>
    <row r="272" spans="1:8" ht="15.75">
      <c r="A272" s="14" t="s">
        <v>121</v>
      </c>
      <c r="B272" s="16" t="s">
        <v>519</v>
      </c>
      <c r="C272" s="16" t="str">
        <f t="shared" si="8"/>
        <v>710</v>
      </c>
      <c r="D272" s="16">
        <v>71021200</v>
      </c>
      <c r="E272" s="14" t="s">
        <v>171</v>
      </c>
      <c r="F272" s="14" t="s">
        <v>537</v>
      </c>
      <c r="G272" s="22" t="s">
        <v>538</v>
      </c>
      <c r="H272" s="20" t="str">
        <f t="shared" si="9"/>
        <v>Departamento de Gestión B María Catalina López Escobedo [DGAP]</v>
      </c>
    </row>
    <row r="273" spans="1:8" ht="15.75">
      <c r="A273" s="14" t="s">
        <v>121</v>
      </c>
      <c r="B273" s="16" t="s">
        <v>519</v>
      </c>
      <c r="C273" s="16" t="str">
        <f t="shared" si="8"/>
        <v>710</v>
      </c>
      <c r="D273" s="16">
        <v>71022000</v>
      </c>
      <c r="E273" s="14" t="s">
        <v>168</v>
      </c>
      <c r="F273" s="14" t="s">
        <v>539</v>
      </c>
      <c r="G273" s="22" t="s">
        <v>540</v>
      </c>
      <c r="H273" s="20" t="str">
        <f t="shared" si="9"/>
        <v>Subdirección de Gestión B Patricia Vázquez Ayala [DGAP]</v>
      </c>
    </row>
    <row r="274" spans="1:8" ht="15.75">
      <c r="A274" s="14" t="s">
        <v>121</v>
      </c>
      <c r="B274" s="16" t="s">
        <v>519</v>
      </c>
      <c r="C274" s="16" t="str">
        <f t="shared" si="8"/>
        <v>710</v>
      </c>
      <c r="D274" s="16">
        <v>71022100</v>
      </c>
      <c r="E274" s="14" t="s">
        <v>171</v>
      </c>
      <c r="F274" s="14" t="s">
        <v>541</v>
      </c>
      <c r="G274" s="22" t="s">
        <v>542</v>
      </c>
      <c r="H274" s="20" t="str">
        <f t="shared" si="9"/>
        <v>Departamento de Gestión C Juan Carlos Hernández Rivas [DGAP]</v>
      </c>
    </row>
    <row r="275" spans="1:8" ht="15.75">
      <c r="A275" s="14" t="s">
        <v>121</v>
      </c>
      <c r="B275" s="16" t="s">
        <v>519</v>
      </c>
      <c r="C275" s="16" t="str">
        <f t="shared" si="8"/>
        <v>710</v>
      </c>
      <c r="D275" s="16">
        <v>71030000</v>
      </c>
      <c r="E275" s="14" t="s">
        <v>391</v>
      </c>
      <c r="F275" s="14" t="s">
        <v>543</v>
      </c>
      <c r="G275" s="19" t="s">
        <v>544</v>
      </c>
      <c r="H275" s="20" t="str">
        <f t="shared" si="9"/>
        <v>Dirección de Estadística Ricardo David Castañeda Orozco [DGAP]</v>
      </c>
    </row>
    <row r="276" spans="1:8" ht="15.75">
      <c r="A276" s="14" t="s">
        <v>121</v>
      </c>
      <c r="B276" s="16" t="s">
        <v>519</v>
      </c>
      <c r="C276" s="16" t="str">
        <f t="shared" si="8"/>
        <v>710</v>
      </c>
      <c r="D276" s="16">
        <v>71031000</v>
      </c>
      <c r="E276" s="14" t="s">
        <v>168</v>
      </c>
      <c r="F276" s="14" t="s">
        <v>545</v>
      </c>
      <c r="G276" s="19" t="s">
        <v>546</v>
      </c>
      <c r="H276" s="20" t="str">
        <f t="shared" si="9"/>
        <v>Subdirección de Control Estadístico Sergio Arturo Cáceres Yam [DGAP]</v>
      </c>
    </row>
    <row r="277" spans="1:8" ht="15.75">
      <c r="A277" s="14" t="s">
        <v>121</v>
      </c>
      <c r="B277" s="16" t="s">
        <v>519</v>
      </c>
      <c r="C277" s="16" t="str">
        <f t="shared" si="8"/>
        <v>710</v>
      </c>
      <c r="D277" s="16">
        <v>71031100</v>
      </c>
      <c r="E277" s="14" t="s">
        <v>171</v>
      </c>
      <c r="F277" s="14" t="s">
        <v>547</v>
      </c>
      <c r="G277" s="19" t="s">
        <v>548</v>
      </c>
      <c r="H277" s="20" t="str">
        <f t="shared" si="9"/>
        <v>Departamento de Control Estadístico Giselda Baca Medina [DGAP]</v>
      </c>
    </row>
    <row r="278" spans="1:8" ht="15.75">
      <c r="A278" s="14" t="s">
        <v>121</v>
      </c>
      <c r="B278" s="16" t="s">
        <v>519</v>
      </c>
      <c r="C278" s="16" t="str">
        <f t="shared" si="8"/>
        <v>710</v>
      </c>
      <c r="D278" s="16">
        <v>71032000</v>
      </c>
      <c r="E278" s="14" t="s">
        <v>168</v>
      </c>
      <c r="F278" s="14" t="s">
        <v>549</v>
      </c>
      <c r="G278" s="19" t="s">
        <v>550</v>
      </c>
      <c r="H278" s="20" t="str">
        <f t="shared" si="9"/>
        <v>Subdirección de Indicadores y Desempeño Sergio Hernández Ramírez [DGAP]</v>
      </c>
    </row>
    <row r="279" spans="1:8" ht="15.75">
      <c r="A279" s="14" t="s">
        <v>121</v>
      </c>
      <c r="B279" s="16" t="s">
        <v>519</v>
      </c>
      <c r="C279" s="16" t="str">
        <f t="shared" si="8"/>
        <v>710</v>
      </c>
      <c r="D279" s="16">
        <v>71032100</v>
      </c>
      <c r="E279" s="14" t="s">
        <v>171</v>
      </c>
      <c r="F279" s="14" t="s">
        <v>551</v>
      </c>
      <c r="G279" s="22" t="s">
        <v>552</v>
      </c>
      <c r="H279" s="20" t="str">
        <f t="shared" si="9"/>
        <v>Departamento de Indicadores Paul Osvaldo Cervantes García [DGAP]</v>
      </c>
    </row>
    <row r="280" spans="1:8" ht="15.75">
      <c r="A280" s="14" t="s">
        <v>113</v>
      </c>
      <c r="B280" s="16" t="s">
        <v>553</v>
      </c>
      <c r="C280" s="16" t="str">
        <f t="shared" si="8"/>
        <v>250</v>
      </c>
      <c r="D280" s="16">
        <v>25000000</v>
      </c>
      <c r="E280" s="21" t="s">
        <v>199</v>
      </c>
      <c r="F280" s="14" t="s">
        <v>113</v>
      </c>
      <c r="G280" s="19" t="s">
        <v>554</v>
      </c>
      <c r="H280" s="20" t="str">
        <f t="shared" si="9"/>
        <v>Dirección General de Capacitación Arminda Balbuena Cisneros [DGC]</v>
      </c>
    </row>
    <row r="281" spans="1:8" ht="15.75">
      <c r="A281" s="14" t="s">
        <v>113</v>
      </c>
      <c r="B281" s="16" t="s">
        <v>553</v>
      </c>
      <c r="C281" s="16" t="str">
        <f t="shared" si="8"/>
        <v>250</v>
      </c>
      <c r="D281" s="16">
        <v>25000001</v>
      </c>
      <c r="E281" s="14" t="s">
        <v>386</v>
      </c>
      <c r="F281" s="14" t="s">
        <v>387</v>
      </c>
      <c r="G281" s="19" t="s">
        <v>555</v>
      </c>
      <c r="H281" s="20" t="str">
        <f t="shared" si="9"/>
        <v>Auxiliar Administrativo Jorge Martínez Belmont [DGC]</v>
      </c>
    </row>
    <row r="282" spans="1:8" ht="15.75">
      <c r="A282" s="14" t="s">
        <v>113</v>
      </c>
      <c r="B282" s="16" t="s">
        <v>553</v>
      </c>
      <c r="C282" s="16" t="str">
        <f t="shared" si="8"/>
        <v>250</v>
      </c>
      <c r="D282" s="16">
        <v>25000010</v>
      </c>
      <c r="E282" s="14" t="s">
        <v>389</v>
      </c>
      <c r="F282" s="14" t="s">
        <v>389</v>
      </c>
      <c r="G282" s="19" t="s">
        <v>556</v>
      </c>
      <c r="H282" s="20" t="str">
        <f t="shared" si="9"/>
        <v>Enlace Maribel Villagran Rubio [DGC]</v>
      </c>
    </row>
    <row r="283" spans="1:8" ht="15.75">
      <c r="A283" s="14" t="s">
        <v>113</v>
      </c>
      <c r="B283" s="16" t="s">
        <v>553</v>
      </c>
      <c r="C283" s="16" t="str">
        <f t="shared" si="8"/>
        <v>250</v>
      </c>
      <c r="D283" s="16">
        <v>25010000</v>
      </c>
      <c r="E283" s="14" t="s">
        <v>391</v>
      </c>
      <c r="F283" s="14" t="s">
        <v>557</v>
      </c>
      <c r="G283" s="19" t="s">
        <v>558</v>
      </c>
      <c r="H283" s="20" t="str">
        <f t="shared" si="9"/>
        <v>Dirección de Capacitación de Acceso Ma. de los Ángeles Hernández Sánchez [DGC]</v>
      </c>
    </row>
    <row r="284" spans="1:8" ht="15.75">
      <c r="A284" s="14" t="s">
        <v>113</v>
      </c>
      <c r="B284" s="16" t="s">
        <v>553</v>
      </c>
      <c r="C284" s="16" t="str">
        <f t="shared" si="8"/>
        <v>250</v>
      </c>
      <c r="D284" s="16">
        <v>25011000</v>
      </c>
      <c r="E284" s="14" t="s">
        <v>168</v>
      </c>
      <c r="F284" s="14" t="s">
        <v>559</v>
      </c>
      <c r="G284" s="19" t="s">
        <v>560</v>
      </c>
      <c r="H284" s="20" t="str">
        <f t="shared" si="9"/>
        <v>Subdirección de Desarrollo de Capacitación de Acceso Sonia Barrera García [DGC]</v>
      </c>
    </row>
    <row r="285" spans="1:8" ht="15.75">
      <c r="A285" s="14" t="s">
        <v>113</v>
      </c>
      <c r="B285" s="16" t="s">
        <v>553</v>
      </c>
      <c r="C285" s="16" t="str">
        <f t="shared" si="8"/>
        <v>250</v>
      </c>
      <c r="D285" s="16">
        <v>25011010</v>
      </c>
      <c r="E285" s="14" t="s">
        <v>389</v>
      </c>
      <c r="F285" s="14" t="s">
        <v>389</v>
      </c>
      <c r="G285" s="19" t="s">
        <v>561</v>
      </c>
      <c r="H285" s="20" t="str">
        <f t="shared" si="9"/>
        <v>Enlace Karla Lizeth Sánchez Domínguez [DGC]</v>
      </c>
    </row>
    <row r="286" spans="1:8" ht="15.75">
      <c r="A286" s="14" t="s">
        <v>113</v>
      </c>
      <c r="B286" s="16" t="s">
        <v>553</v>
      </c>
      <c r="C286" s="16" t="str">
        <f t="shared" si="8"/>
        <v>250</v>
      </c>
      <c r="D286" s="16">
        <v>25011100</v>
      </c>
      <c r="E286" s="14" t="s">
        <v>171</v>
      </c>
      <c r="F286" s="14" t="s">
        <v>562</v>
      </c>
      <c r="G286" s="19" t="s">
        <v>563</v>
      </c>
      <c r="H286" s="20" t="str">
        <f t="shared" si="9"/>
        <v>Departamento de Desarrollo de Capacitación de Acceso A Olivia Nolasco Nolasco [DGC]</v>
      </c>
    </row>
    <row r="287" spans="1:8" ht="15.75">
      <c r="A287" s="14" t="s">
        <v>113</v>
      </c>
      <c r="B287" s="16" t="s">
        <v>553</v>
      </c>
      <c r="C287" s="16" t="str">
        <f t="shared" si="8"/>
        <v>250</v>
      </c>
      <c r="D287" s="16">
        <v>25011200</v>
      </c>
      <c r="E287" s="14" t="s">
        <v>171</v>
      </c>
      <c r="F287" s="14" t="s">
        <v>564</v>
      </c>
      <c r="G287" s="19" t="s">
        <v>565</v>
      </c>
      <c r="H287" s="20" t="str">
        <f t="shared" si="9"/>
        <v>Departamento de Desarrollo de Capacitación de Acceso B Janeth Guzmán Aguilar [DGC]</v>
      </c>
    </row>
    <row r="288" spans="1:8" ht="15.75">
      <c r="A288" s="14" t="s">
        <v>113</v>
      </c>
      <c r="B288" s="16" t="s">
        <v>553</v>
      </c>
      <c r="C288" s="16" t="str">
        <f t="shared" si="8"/>
        <v>250</v>
      </c>
      <c r="D288" s="16">
        <v>25012000</v>
      </c>
      <c r="E288" s="14" t="s">
        <v>168</v>
      </c>
      <c r="F288" s="14" t="s">
        <v>566</v>
      </c>
      <c r="G288" s="19" t="s">
        <v>567</v>
      </c>
      <c r="H288" s="20" t="str">
        <f t="shared" si="9"/>
        <v>Subdirección de Programación de Capacitación de Acceso Dulce María Jara Reyes [DGC]</v>
      </c>
    </row>
    <row r="289" spans="1:8" ht="15.75">
      <c r="A289" s="14" t="s">
        <v>113</v>
      </c>
      <c r="B289" s="16" t="s">
        <v>553</v>
      </c>
      <c r="C289" s="16" t="str">
        <f t="shared" si="8"/>
        <v>250</v>
      </c>
      <c r="D289" s="16">
        <v>25012100</v>
      </c>
      <c r="E289" s="14" t="s">
        <v>171</v>
      </c>
      <c r="F289" s="14" t="s">
        <v>568</v>
      </c>
      <c r="G289" s="19" t="s">
        <v>569</v>
      </c>
      <c r="H289" s="20" t="str">
        <f t="shared" si="9"/>
        <v>Departamento de Programación de Capacitación de Acceso Jaime Quintero García [DGC]</v>
      </c>
    </row>
    <row r="290" spans="1:8" ht="15.75">
      <c r="A290" s="14" t="s">
        <v>113</v>
      </c>
      <c r="B290" s="16" t="s">
        <v>553</v>
      </c>
      <c r="C290" s="16" t="str">
        <f t="shared" si="8"/>
        <v>250</v>
      </c>
      <c r="D290" s="16">
        <v>25020000</v>
      </c>
      <c r="E290" s="14" t="s">
        <v>391</v>
      </c>
      <c r="F290" s="14" t="s">
        <v>570</v>
      </c>
      <c r="G290" s="19" t="s">
        <v>571</v>
      </c>
      <c r="H290" s="20" t="str">
        <f t="shared" si="9"/>
        <v>Dirección de Capacitación de Datos Personales Amalia Berenice Hernández Bracho [DGC]</v>
      </c>
    </row>
    <row r="291" spans="1:8" ht="15.75">
      <c r="A291" s="14" t="s">
        <v>113</v>
      </c>
      <c r="B291" s="16" t="s">
        <v>553</v>
      </c>
      <c r="C291" s="16" t="str">
        <f t="shared" si="8"/>
        <v>250</v>
      </c>
      <c r="D291" s="16">
        <v>25021000</v>
      </c>
      <c r="E291" s="14" t="s">
        <v>168</v>
      </c>
      <c r="F291" s="14" t="s">
        <v>572</v>
      </c>
      <c r="G291" s="19" t="s">
        <v>573</v>
      </c>
      <c r="H291" s="20" t="str">
        <f t="shared" si="9"/>
        <v>Subdirección de Desarrollo y Programación de Capacitación de Datos Martha Ivonne Guerrero González [DGC]</v>
      </c>
    </row>
    <row r="292" spans="1:8" ht="15.75">
      <c r="A292" s="14" t="s">
        <v>113</v>
      </c>
      <c r="B292" s="16" t="s">
        <v>553</v>
      </c>
      <c r="C292" s="16" t="str">
        <f t="shared" si="8"/>
        <v>250</v>
      </c>
      <c r="D292" s="16">
        <v>25021010</v>
      </c>
      <c r="E292" s="14" t="s">
        <v>389</v>
      </c>
      <c r="F292" s="14" t="s">
        <v>389</v>
      </c>
      <c r="G292" s="19" t="s">
        <v>574</v>
      </c>
      <c r="H292" s="20" t="str">
        <f t="shared" si="9"/>
        <v>Enlace Araceli Valencia Vázquez [DGC]</v>
      </c>
    </row>
    <row r="293" spans="1:8" ht="15.75">
      <c r="A293" s="14" t="s">
        <v>113</v>
      </c>
      <c r="B293" s="16" t="s">
        <v>553</v>
      </c>
      <c r="C293" s="16" t="str">
        <f t="shared" si="8"/>
        <v>250</v>
      </c>
      <c r="D293" s="16">
        <v>25021100</v>
      </c>
      <c r="E293" s="14" t="s">
        <v>171</v>
      </c>
      <c r="F293" s="14" t="s">
        <v>575</v>
      </c>
      <c r="G293" s="19" t="s">
        <v>576</v>
      </c>
      <c r="H293" s="20" t="str">
        <f t="shared" si="9"/>
        <v>Departamento de Desarrollo y Programación de Capacitación de Datos Ricardo Gómez Ortega [DGC]</v>
      </c>
    </row>
    <row r="294" spans="1:8" ht="15.75">
      <c r="A294" s="14" t="s">
        <v>138</v>
      </c>
      <c r="B294" s="16" t="s">
        <v>577</v>
      </c>
      <c r="C294" s="16" t="str">
        <f t="shared" si="8"/>
        <v>170</v>
      </c>
      <c r="D294" s="16">
        <v>17000000</v>
      </c>
      <c r="E294" s="21" t="s">
        <v>199</v>
      </c>
      <c r="F294" s="14" t="s">
        <v>138</v>
      </c>
      <c r="G294" s="19" t="s">
        <v>578</v>
      </c>
      <c r="H294" s="20" t="str">
        <f t="shared" si="9"/>
        <v>Dirección General de Comunicación Social y Difusión Leticia Araceli Salas Torres [DGCSD]</v>
      </c>
    </row>
    <row r="295" spans="1:8" ht="15.75">
      <c r="A295" s="14" t="s">
        <v>138</v>
      </c>
      <c r="B295" s="16" t="s">
        <v>577</v>
      </c>
      <c r="C295" s="16" t="str">
        <f t="shared" si="8"/>
        <v>170</v>
      </c>
      <c r="D295" s="16">
        <v>17000001</v>
      </c>
      <c r="E295" s="21" t="s">
        <v>386</v>
      </c>
      <c r="F295" s="14" t="s">
        <v>387</v>
      </c>
      <c r="G295" s="19" t="s">
        <v>579</v>
      </c>
      <c r="H295" s="20" t="str">
        <f t="shared" si="9"/>
        <v>Auxiliar Administrativo Odilon Felix Aguilar Garrido [DGCSD]</v>
      </c>
    </row>
    <row r="296" spans="1:8" ht="15.75">
      <c r="A296" s="14" t="s">
        <v>138</v>
      </c>
      <c r="B296" s="16" t="s">
        <v>577</v>
      </c>
      <c r="C296" s="16" t="str">
        <f t="shared" si="8"/>
        <v>170</v>
      </c>
      <c r="D296" s="16">
        <v>17000010</v>
      </c>
      <c r="E296" s="21" t="s">
        <v>389</v>
      </c>
      <c r="F296" s="14" t="s">
        <v>389</v>
      </c>
      <c r="G296" s="19" t="s">
        <v>580</v>
      </c>
      <c r="H296" s="20" t="str">
        <f t="shared" si="9"/>
        <v>Enlace Viridiana Martínez González [DGCSD]</v>
      </c>
    </row>
    <row r="297" spans="1:8" ht="15.75">
      <c r="A297" s="14" t="s">
        <v>138</v>
      </c>
      <c r="B297" s="16" t="s">
        <v>577</v>
      </c>
      <c r="C297" s="16" t="str">
        <f t="shared" si="8"/>
        <v>170</v>
      </c>
      <c r="D297" s="16">
        <v>17010000</v>
      </c>
      <c r="E297" s="21" t="s">
        <v>391</v>
      </c>
      <c r="F297" s="14" t="s">
        <v>581</v>
      </c>
      <c r="G297" s="19" t="s">
        <v>582</v>
      </c>
      <c r="H297" s="20" t="str">
        <f t="shared" si="9"/>
        <v>Dirección de Difusión Rolan Haroldo Sánchez Morán [DGCSD]</v>
      </c>
    </row>
    <row r="298" spans="1:8" ht="15.75">
      <c r="A298" s="14" t="s">
        <v>138</v>
      </c>
      <c r="B298" s="16" t="s">
        <v>577</v>
      </c>
      <c r="C298" s="16" t="str">
        <f t="shared" si="8"/>
        <v>170</v>
      </c>
      <c r="D298" s="16">
        <v>17011000</v>
      </c>
      <c r="E298" s="21" t="s">
        <v>168</v>
      </c>
      <c r="F298" s="14" t="s">
        <v>583</v>
      </c>
      <c r="G298" s="19" t="s">
        <v>584</v>
      </c>
      <c r="H298" s="20" t="str">
        <f t="shared" si="9"/>
        <v>Subdirección de Planeación Estratégica José Antonio Barrera López [DGCSD]</v>
      </c>
    </row>
    <row r="299" spans="1:8" ht="15.75">
      <c r="A299" s="14" t="s">
        <v>138</v>
      </c>
      <c r="B299" s="16" t="s">
        <v>577</v>
      </c>
      <c r="C299" s="16" t="str">
        <f t="shared" si="8"/>
        <v>170</v>
      </c>
      <c r="D299" s="16">
        <v>17011100</v>
      </c>
      <c r="E299" s="21" t="s">
        <v>171</v>
      </c>
      <c r="F299" s="14" t="s">
        <v>585</v>
      </c>
      <c r="G299" s="19" t="s">
        <v>586</v>
      </c>
      <c r="H299" s="20" t="str">
        <f t="shared" si="9"/>
        <v>Departamento de Producción Editorial Laura Patricia Barrera Fernández [DGCSD]</v>
      </c>
    </row>
    <row r="300" spans="1:8" ht="15.75">
      <c r="A300" s="14" t="s">
        <v>138</v>
      </c>
      <c r="B300" s="16" t="s">
        <v>577</v>
      </c>
      <c r="C300" s="16" t="str">
        <f t="shared" si="8"/>
        <v>170</v>
      </c>
      <c r="D300" s="16">
        <v>17011200</v>
      </c>
      <c r="E300" s="21" t="s">
        <v>171</v>
      </c>
      <c r="F300" s="14" t="s">
        <v>587</v>
      </c>
      <c r="G300" s="19" t="s">
        <v>588</v>
      </c>
      <c r="H300" s="20" t="str">
        <f t="shared" si="9"/>
        <v>Departamento de Diseño Gráfico María Elena Vargas Zenteno [DGCSD]</v>
      </c>
    </row>
    <row r="301" spans="1:8" ht="15.75">
      <c r="A301" s="14" t="s">
        <v>138</v>
      </c>
      <c r="B301" s="16" t="s">
        <v>577</v>
      </c>
      <c r="C301" s="16" t="str">
        <f t="shared" si="8"/>
        <v>170</v>
      </c>
      <c r="D301" s="16">
        <v>17012000</v>
      </c>
      <c r="E301" s="21" t="s">
        <v>168</v>
      </c>
      <c r="F301" s="14" t="s">
        <v>589</v>
      </c>
      <c r="G301" s="19" t="s">
        <v>590</v>
      </c>
      <c r="H301" s="20" t="str">
        <f t="shared" si="9"/>
        <v>Subdirección de Divulgación y Logística Edith González Alvarez [DGCSD]</v>
      </c>
    </row>
    <row r="302" spans="1:8" ht="15.75">
      <c r="A302" s="14" t="s">
        <v>138</v>
      </c>
      <c r="B302" s="16" t="s">
        <v>577</v>
      </c>
      <c r="C302" s="16" t="str">
        <f t="shared" si="8"/>
        <v>170</v>
      </c>
      <c r="D302" s="16">
        <v>17012010</v>
      </c>
      <c r="E302" s="21" t="s">
        <v>389</v>
      </c>
      <c r="F302" s="14" t="s">
        <v>389</v>
      </c>
      <c r="G302" s="19" t="s">
        <v>591</v>
      </c>
      <c r="H302" s="20" t="str">
        <f t="shared" si="9"/>
        <v>Enlace Gabriela Karibeth Martínez Rugerio [DGCSD]</v>
      </c>
    </row>
    <row r="303" spans="1:8" ht="15.75">
      <c r="A303" s="14" t="s">
        <v>138</v>
      </c>
      <c r="B303" s="16" t="s">
        <v>577</v>
      </c>
      <c r="C303" s="16" t="str">
        <f t="shared" si="8"/>
        <v>170</v>
      </c>
      <c r="D303" s="16">
        <v>17012100</v>
      </c>
      <c r="E303" s="21" t="s">
        <v>171</v>
      </c>
      <c r="F303" s="14" t="s">
        <v>592</v>
      </c>
      <c r="G303" s="19" t="s">
        <v>593</v>
      </c>
      <c r="H303" s="20" t="str">
        <f t="shared" si="9"/>
        <v>Departamento de Vinculación con Medios y Corresponsales Extranjeros A Rafael González Nicacio  [DGCSD]</v>
      </c>
    </row>
    <row r="304" spans="1:8" ht="15.75">
      <c r="A304" s="14" t="s">
        <v>138</v>
      </c>
      <c r="B304" s="16" t="s">
        <v>577</v>
      </c>
      <c r="C304" s="16" t="str">
        <f t="shared" si="8"/>
        <v>170</v>
      </c>
      <c r="D304" s="16">
        <v>17012200</v>
      </c>
      <c r="E304" s="21" t="s">
        <v>171</v>
      </c>
      <c r="F304" s="14" t="s">
        <v>594</v>
      </c>
      <c r="G304" s="19" t="s">
        <v>595</v>
      </c>
      <c r="H304" s="20" t="str">
        <f t="shared" si="9"/>
        <v>Departamento de Vinculación con Medios y Corresponsales Extranjeros B Ernesto Vaca García [DGCSD]</v>
      </c>
    </row>
    <row r="305" spans="1:8" ht="15.75">
      <c r="A305" s="14" t="s">
        <v>138</v>
      </c>
      <c r="B305" s="16" t="s">
        <v>577</v>
      </c>
      <c r="C305" s="16" t="str">
        <f t="shared" si="8"/>
        <v>170</v>
      </c>
      <c r="D305" s="16">
        <v>17012300</v>
      </c>
      <c r="E305" s="21" t="s">
        <v>171</v>
      </c>
      <c r="F305" s="14" t="s">
        <v>596</v>
      </c>
      <c r="G305" s="19" t="s">
        <v>597</v>
      </c>
      <c r="H305" s="20" t="str">
        <f t="shared" si="9"/>
        <v>Departamento de Apoyo Técnico Lilia Mar Pecero [DGCSD]</v>
      </c>
    </row>
    <row r="306" spans="1:8" ht="15.75">
      <c r="A306" s="14" t="s">
        <v>138</v>
      </c>
      <c r="B306" s="16" t="s">
        <v>577</v>
      </c>
      <c r="C306" s="16" t="str">
        <f t="shared" si="8"/>
        <v>170</v>
      </c>
      <c r="D306" s="16">
        <v>17020000</v>
      </c>
      <c r="E306" s="21" t="s">
        <v>391</v>
      </c>
      <c r="F306" s="14" t="s">
        <v>598</v>
      </c>
      <c r="G306" s="19" t="s">
        <v>599</v>
      </c>
      <c r="H306" s="20" t="str">
        <f t="shared" si="9"/>
        <v>Dirección de Medios Olga Carranco González [DGCSD]</v>
      </c>
    </row>
    <row r="307" spans="1:8" ht="15.75">
      <c r="A307" s="14" t="s">
        <v>138</v>
      </c>
      <c r="B307" s="16" t="s">
        <v>577</v>
      </c>
      <c r="C307" s="16" t="str">
        <f t="shared" si="8"/>
        <v>170</v>
      </c>
      <c r="D307" s="16">
        <v>17021000</v>
      </c>
      <c r="E307" s="21" t="s">
        <v>168</v>
      </c>
      <c r="F307" s="14" t="s">
        <v>600</v>
      </c>
      <c r="G307" s="19" t="s">
        <v>601</v>
      </c>
      <c r="H307" s="20" t="str">
        <f t="shared" si="9"/>
        <v>Subdirección de Medios Olga Lidia Arellano [DGCSD]</v>
      </c>
    </row>
    <row r="308" spans="1:8" ht="15.75">
      <c r="A308" s="14" t="s">
        <v>138</v>
      </c>
      <c r="B308" s="16" t="s">
        <v>577</v>
      </c>
      <c r="C308" s="16" t="str">
        <f t="shared" si="8"/>
        <v>170</v>
      </c>
      <c r="D308" s="16">
        <v>17021100</v>
      </c>
      <c r="E308" s="21" t="s">
        <v>171</v>
      </c>
      <c r="F308" s="14" t="s">
        <v>602</v>
      </c>
      <c r="G308" s="19" t="s">
        <v>603</v>
      </c>
      <c r="H308" s="20" t="str">
        <f t="shared" si="9"/>
        <v>Departamento de Monitoreo de Información, Asistencia a Medios y Apoyo a Prensa Susana Moraga Orozco [DGCSD]</v>
      </c>
    </row>
    <row r="309" spans="1:8" ht="15.75">
      <c r="A309" s="14" t="s">
        <v>138</v>
      </c>
      <c r="B309" s="16" t="s">
        <v>577</v>
      </c>
      <c r="C309" s="16" t="str">
        <f t="shared" si="8"/>
        <v>170</v>
      </c>
      <c r="D309" s="16">
        <v>17021200</v>
      </c>
      <c r="E309" s="21" t="s">
        <v>171</v>
      </c>
      <c r="F309" s="14" t="s">
        <v>604</v>
      </c>
      <c r="G309" s="19" t="s">
        <v>605</v>
      </c>
      <c r="H309" s="20" t="str">
        <f t="shared" si="9"/>
        <v>Departamento de Redacción A José Luis Armenta Avila  [DGCSD]</v>
      </c>
    </row>
    <row r="310" spans="1:8" ht="15.75">
      <c r="A310" s="14" t="s">
        <v>138</v>
      </c>
      <c r="B310" s="16" t="s">
        <v>577</v>
      </c>
      <c r="C310" s="16" t="str">
        <f t="shared" si="8"/>
        <v>170</v>
      </c>
      <c r="D310" s="16">
        <v>17021300</v>
      </c>
      <c r="E310" s="21" t="s">
        <v>171</v>
      </c>
      <c r="F310" s="14" t="s">
        <v>606</v>
      </c>
      <c r="G310" s="19" t="s">
        <v>607</v>
      </c>
      <c r="H310" s="20" t="str">
        <f t="shared" si="9"/>
        <v>Departamento de Redacción B Valentín  Granados Flores  [DGCSD]</v>
      </c>
    </row>
    <row r="311" spans="1:8" ht="15.75">
      <c r="A311" s="14" t="s">
        <v>138</v>
      </c>
      <c r="B311" s="16" t="s">
        <v>577</v>
      </c>
      <c r="C311" s="16" t="str">
        <f t="shared" si="8"/>
        <v>170</v>
      </c>
      <c r="D311" s="16">
        <v>17022000</v>
      </c>
      <c r="E311" s="21" t="s">
        <v>168</v>
      </c>
      <c r="F311" s="14" t="s">
        <v>608</v>
      </c>
      <c r="G311" s="19" t="s">
        <v>609</v>
      </c>
      <c r="H311" s="20" t="str">
        <f t="shared" si="9"/>
        <v>Subdirección de Televisión Gualberto Yerves Nava [DGCSD]</v>
      </c>
    </row>
    <row r="312" spans="1:8" ht="15.75">
      <c r="A312" s="14" t="s">
        <v>138</v>
      </c>
      <c r="B312" s="16" t="s">
        <v>577</v>
      </c>
      <c r="C312" s="16" t="str">
        <f t="shared" si="8"/>
        <v>170</v>
      </c>
      <c r="D312" s="16">
        <v>17022100</v>
      </c>
      <c r="E312" s="21" t="s">
        <v>171</v>
      </c>
      <c r="F312" s="14" t="s">
        <v>610</v>
      </c>
      <c r="G312" s="19" t="s">
        <v>611</v>
      </c>
      <c r="H312" s="20" t="str">
        <f t="shared" si="9"/>
        <v>Departamento de Televisión A Martha Beatriz Alcántara Pérez [DGCSD]</v>
      </c>
    </row>
    <row r="313" spans="1:8" ht="15.75">
      <c r="A313" s="14" t="s">
        <v>138</v>
      </c>
      <c r="B313" s="16" t="s">
        <v>577</v>
      </c>
      <c r="C313" s="16" t="str">
        <f t="shared" si="8"/>
        <v>170</v>
      </c>
      <c r="D313" s="16">
        <v>17022200</v>
      </c>
      <c r="E313" s="21" t="s">
        <v>171</v>
      </c>
      <c r="F313" s="14" t="s">
        <v>612</v>
      </c>
      <c r="G313" s="19" t="s">
        <v>613</v>
      </c>
      <c r="H313" s="20" t="str">
        <f t="shared" si="9"/>
        <v>Departamento de Televisión B Lorena Morales García [DGCSD]</v>
      </c>
    </row>
    <row r="314" spans="1:8" ht="15.75">
      <c r="A314" s="14" t="s">
        <v>138</v>
      </c>
      <c r="B314" s="16" t="s">
        <v>577</v>
      </c>
      <c r="C314" s="16" t="str">
        <f t="shared" si="8"/>
        <v>170</v>
      </c>
      <c r="D314" s="16">
        <v>17023000</v>
      </c>
      <c r="E314" s="21" t="s">
        <v>168</v>
      </c>
      <c r="F314" s="14" t="s">
        <v>614</v>
      </c>
      <c r="G314" s="19" t="s">
        <v>615</v>
      </c>
      <c r="H314" s="20" t="str">
        <f t="shared" si="9"/>
        <v>Subdirección de Enlace con Medios Electrónicos Misael Martínez Soto [DGCSD]</v>
      </c>
    </row>
    <row r="315" spans="1:8" ht="15.75">
      <c r="A315" s="14" t="s">
        <v>138</v>
      </c>
      <c r="B315" s="16" t="s">
        <v>577</v>
      </c>
      <c r="C315" s="16" t="str">
        <f t="shared" si="8"/>
        <v>170</v>
      </c>
      <c r="D315" s="16">
        <v>17023100</v>
      </c>
      <c r="E315" s="21" t="s">
        <v>171</v>
      </c>
      <c r="F315" s="14" t="s">
        <v>616</v>
      </c>
      <c r="G315" s="19" t="s">
        <v>617</v>
      </c>
      <c r="H315" s="20" t="str">
        <f t="shared" si="9"/>
        <v>Departamento de Seguimiento de Información A Jorge Luis Vázquez Escobar [DGCSD]</v>
      </c>
    </row>
    <row r="316" spans="1:8" ht="15.75">
      <c r="A316" s="14" t="s">
        <v>138</v>
      </c>
      <c r="B316" s="16" t="s">
        <v>577</v>
      </c>
      <c r="C316" s="16" t="str">
        <f t="shared" si="8"/>
        <v>170</v>
      </c>
      <c r="D316" s="16">
        <v>17023200</v>
      </c>
      <c r="E316" s="21" t="s">
        <v>171</v>
      </c>
      <c r="F316" s="14" t="s">
        <v>618</v>
      </c>
      <c r="G316" s="19" t="s">
        <v>619</v>
      </c>
      <c r="H316" s="20" t="str">
        <f t="shared" si="9"/>
        <v>Departamento de Seguimiento de Información B Leticia Anahí Ravelo Díaz [DGCSD]</v>
      </c>
    </row>
    <row r="317" spans="1:8" ht="15.75">
      <c r="A317" s="14" t="s">
        <v>620</v>
      </c>
      <c r="B317" s="16" t="s">
        <v>621</v>
      </c>
      <c r="C317" s="16" t="str">
        <f t="shared" si="8"/>
        <v>720</v>
      </c>
      <c r="D317" s="16">
        <v>72000000</v>
      </c>
      <c r="E317" s="21" t="s">
        <v>199</v>
      </c>
      <c r="F317" s="14" t="s">
        <v>620</v>
      </c>
      <c r="G317" s="19" t="s">
        <v>622</v>
      </c>
      <c r="H317" s="20" t="str">
        <f t="shared" si="9"/>
        <v>Dirección General de Cumplimientos y Responsabilidades Fernando García Limón [DGCR]</v>
      </c>
    </row>
    <row r="318" spans="1:8" ht="15.75">
      <c r="A318" s="14" t="s">
        <v>620</v>
      </c>
      <c r="B318" s="16" t="s">
        <v>621</v>
      </c>
      <c r="C318" s="16" t="str">
        <f t="shared" si="8"/>
        <v>720</v>
      </c>
      <c r="D318" s="16">
        <v>72010000</v>
      </c>
      <c r="E318" s="14" t="s">
        <v>391</v>
      </c>
      <c r="F318" s="14" t="s">
        <v>623</v>
      </c>
      <c r="G318" s="19" t="s">
        <v>624</v>
      </c>
      <c r="H318" s="20" t="str">
        <f t="shared" si="9"/>
        <v>Dirección de Cumplimientos Juan José Rivera Crespo [DGCR]</v>
      </c>
    </row>
    <row r="319" spans="1:8" ht="15.75">
      <c r="A319" s="14" t="s">
        <v>620</v>
      </c>
      <c r="B319" s="16" t="s">
        <v>621</v>
      </c>
      <c r="C319" s="16" t="str">
        <f t="shared" si="8"/>
        <v>720</v>
      </c>
      <c r="D319" s="16">
        <v>72011000</v>
      </c>
      <c r="E319" s="14" t="s">
        <v>168</v>
      </c>
      <c r="F319" s="31" t="s">
        <v>625</v>
      </c>
      <c r="G319" s="19" t="s">
        <v>626</v>
      </c>
      <c r="H319" s="20" t="str">
        <f t="shared" si="9"/>
        <v>Subdirección de Cumplimientos A Verónica Santiago Martínez [DGCR]</v>
      </c>
    </row>
    <row r="320" spans="1:8" ht="15.75">
      <c r="A320" s="14" t="s">
        <v>620</v>
      </c>
      <c r="B320" s="16" t="s">
        <v>621</v>
      </c>
      <c r="C320" s="16" t="str">
        <f t="shared" si="8"/>
        <v>720</v>
      </c>
      <c r="D320" s="16">
        <v>72011010</v>
      </c>
      <c r="E320" s="14" t="s">
        <v>389</v>
      </c>
      <c r="F320" s="14" t="s">
        <v>389</v>
      </c>
      <c r="G320" s="19" t="s">
        <v>627</v>
      </c>
      <c r="H320" s="20" t="str">
        <f t="shared" si="9"/>
        <v>Enlace Monserrat Rivera Trejo [DGCR]</v>
      </c>
    </row>
    <row r="321" spans="1:8" ht="15.75">
      <c r="A321" s="14" t="s">
        <v>620</v>
      </c>
      <c r="B321" s="16" t="s">
        <v>621</v>
      </c>
      <c r="C321" s="16" t="str">
        <f t="shared" si="8"/>
        <v>720</v>
      </c>
      <c r="D321" s="16">
        <v>72011100</v>
      </c>
      <c r="E321" s="14" t="s">
        <v>171</v>
      </c>
      <c r="F321" s="32" t="s">
        <v>628</v>
      </c>
      <c r="G321" s="19" t="s">
        <v>629</v>
      </c>
      <c r="H321" s="20" t="str">
        <f t="shared" si="9"/>
        <v>Departamento de Cumplimientos A Christian Damián Ramos Romero [DGCR]</v>
      </c>
    </row>
    <row r="322" spans="1:8" ht="15.75">
      <c r="A322" s="14" t="s">
        <v>620</v>
      </c>
      <c r="B322" s="16" t="s">
        <v>621</v>
      </c>
      <c r="C322" s="16" t="str">
        <f t="shared" si="8"/>
        <v>720</v>
      </c>
      <c r="D322" s="16">
        <v>72011200</v>
      </c>
      <c r="E322" s="14" t="s">
        <v>171</v>
      </c>
      <c r="F322" s="32" t="s">
        <v>630</v>
      </c>
      <c r="G322" s="19" t="s">
        <v>631</v>
      </c>
      <c r="H322" s="20" t="str">
        <f t="shared" si="9"/>
        <v>Departamento de Cumplimientos B Miriette Julieta Araiza Trejo [DGCR]</v>
      </c>
    </row>
    <row r="323" spans="1:8" ht="15.75">
      <c r="A323" s="14" t="s">
        <v>620</v>
      </c>
      <c r="B323" s="16" t="s">
        <v>621</v>
      </c>
      <c r="C323" s="16" t="str">
        <f aca="true" t="shared" si="10" ref="C323:C386">MID(D323,1,3)</f>
        <v>720</v>
      </c>
      <c r="D323" s="16">
        <v>72012000</v>
      </c>
      <c r="E323" s="14" t="s">
        <v>168</v>
      </c>
      <c r="F323" s="31" t="s">
        <v>632</v>
      </c>
      <c r="G323" s="19" t="s">
        <v>633</v>
      </c>
      <c r="H323" s="20" t="str">
        <f aca="true" t="shared" si="11" ref="H323:H386">CONCATENATE(F323," ",G323," ","[",B323,"]")</f>
        <v>Subdirección de Cumplimientos B Edgardo Hernández Espinosa [DGCR]</v>
      </c>
    </row>
    <row r="324" spans="1:8" ht="15.75">
      <c r="A324" s="14" t="s">
        <v>620</v>
      </c>
      <c r="B324" s="16" t="s">
        <v>621</v>
      </c>
      <c r="C324" s="16" t="str">
        <f t="shared" si="10"/>
        <v>720</v>
      </c>
      <c r="D324" s="29">
        <v>72012010</v>
      </c>
      <c r="E324" s="14" t="s">
        <v>389</v>
      </c>
      <c r="F324" s="14" t="s">
        <v>389</v>
      </c>
      <c r="G324" s="30" t="s">
        <v>517</v>
      </c>
      <c r="H324" s="20" t="str">
        <f t="shared" si="11"/>
        <v>Enlace Creación 03-05-2017 [DGCR]</v>
      </c>
    </row>
    <row r="325" spans="1:8" ht="15.75">
      <c r="A325" s="14" t="s">
        <v>620</v>
      </c>
      <c r="B325" s="16" t="s">
        <v>621</v>
      </c>
      <c r="C325" s="16" t="str">
        <f t="shared" si="10"/>
        <v>720</v>
      </c>
      <c r="D325" s="16">
        <v>72012100</v>
      </c>
      <c r="E325" s="21" t="s">
        <v>171</v>
      </c>
      <c r="F325" s="32" t="s">
        <v>634</v>
      </c>
      <c r="G325" s="19" t="s">
        <v>635</v>
      </c>
      <c r="H325" s="20" t="str">
        <f t="shared" si="11"/>
        <v>Departamento de Cumplimientos C Gabriela Santana Cid del Prado [DGCR]</v>
      </c>
    </row>
    <row r="326" spans="1:8" ht="15.75">
      <c r="A326" s="14" t="s">
        <v>620</v>
      </c>
      <c r="B326" s="16" t="s">
        <v>621</v>
      </c>
      <c r="C326" s="16" t="str">
        <f t="shared" si="10"/>
        <v>720</v>
      </c>
      <c r="D326" s="29">
        <v>72012200</v>
      </c>
      <c r="E326" s="21" t="s">
        <v>171</v>
      </c>
      <c r="F326" s="14" t="s">
        <v>636</v>
      </c>
      <c r="G326" s="30" t="s">
        <v>517</v>
      </c>
      <c r="H326" s="20" t="str">
        <f t="shared" si="11"/>
        <v>Departamento de Cumplimientos D Creación 03-05-2017 [DGCR]</v>
      </c>
    </row>
    <row r="327" spans="1:8" ht="15.75">
      <c r="A327" s="14" t="s">
        <v>620</v>
      </c>
      <c r="B327" s="16" t="s">
        <v>621</v>
      </c>
      <c r="C327" s="16" t="str">
        <f t="shared" si="10"/>
        <v>720</v>
      </c>
      <c r="D327" s="29">
        <v>72013000</v>
      </c>
      <c r="E327" s="14" t="s">
        <v>168</v>
      </c>
      <c r="F327" s="14" t="s">
        <v>637</v>
      </c>
      <c r="G327" s="30" t="s">
        <v>517</v>
      </c>
      <c r="H327" s="20" t="str">
        <f t="shared" si="11"/>
        <v>Subdirección de Cumplimientos C Creación 03-05-2017 [DGCR]</v>
      </c>
    </row>
    <row r="328" spans="1:8" ht="15.75">
      <c r="A328" s="14" t="s">
        <v>620</v>
      </c>
      <c r="B328" s="16" t="s">
        <v>621</v>
      </c>
      <c r="C328" s="16" t="str">
        <f t="shared" si="10"/>
        <v>720</v>
      </c>
      <c r="D328" s="29">
        <v>72013010</v>
      </c>
      <c r="E328" s="14" t="s">
        <v>389</v>
      </c>
      <c r="F328" s="14" t="s">
        <v>389</v>
      </c>
      <c r="G328" s="30" t="s">
        <v>517</v>
      </c>
      <c r="H328" s="20" t="str">
        <f t="shared" si="11"/>
        <v>Enlace Creación 03-05-2017 [DGCR]</v>
      </c>
    </row>
    <row r="329" spans="1:8" ht="15.75">
      <c r="A329" s="14" t="s">
        <v>620</v>
      </c>
      <c r="B329" s="16" t="s">
        <v>621</v>
      </c>
      <c r="C329" s="16" t="str">
        <f t="shared" si="10"/>
        <v>720</v>
      </c>
      <c r="D329" s="29">
        <v>72013100</v>
      </c>
      <c r="E329" s="14" t="s">
        <v>171</v>
      </c>
      <c r="F329" s="14" t="s">
        <v>638</v>
      </c>
      <c r="G329" s="30" t="s">
        <v>517</v>
      </c>
      <c r="H329" s="20" t="str">
        <f t="shared" si="11"/>
        <v>Departamento de Cumplimientos E Creación 03-05-2017 [DGCR]</v>
      </c>
    </row>
    <row r="330" spans="1:8" ht="15.75">
      <c r="A330" s="14" t="s">
        <v>620</v>
      </c>
      <c r="B330" s="16" t="s">
        <v>621</v>
      </c>
      <c r="C330" s="16" t="str">
        <f t="shared" si="10"/>
        <v>720</v>
      </c>
      <c r="D330" s="29">
        <v>72013200</v>
      </c>
      <c r="E330" s="14" t="s">
        <v>171</v>
      </c>
      <c r="F330" s="14" t="s">
        <v>639</v>
      </c>
      <c r="G330" s="30" t="s">
        <v>517</v>
      </c>
      <c r="H330" s="20" t="str">
        <f t="shared" si="11"/>
        <v>Departamento de Cumplimientos F Creación 03-05-2017 [DGCR]</v>
      </c>
    </row>
    <row r="331" spans="1:8" ht="15.75">
      <c r="A331" s="14" t="s">
        <v>620</v>
      </c>
      <c r="B331" s="16" t="s">
        <v>621</v>
      </c>
      <c r="C331" s="16" t="str">
        <f t="shared" si="10"/>
        <v>720</v>
      </c>
      <c r="D331" s="16">
        <v>72020000</v>
      </c>
      <c r="E331" s="14" t="s">
        <v>391</v>
      </c>
      <c r="F331" s="14" t="s">
        <v>640</v>
      </c>
      <c r="G331" s="19" t="s">
        <v>641</v>
      </c>
      <c r="H331" s="20" t="str">
        <f t="shared" si="11"/>
        <v>Dirección de Responsabilidades Juan Manuel  Servín  Domínguez [DGCR]</v>
      </c>
    </row>
    <row r="332" spans="1:8" ht="15.75">
      <c r="A332" s="14" t="s">
        <v>620</v>
      </c>
      <c r="B332" s="16" t="s">
        <v>621</v>
      </c>
      <c r="C332" s="16" t="str">
        <f t="shared" si="10"/>
        <v>720</v>
      </c>
      <c r="D332" s="16">
        <v>72021000</v>
      </c>
      <c r="E332" s="14" t="s">
        <v>168</v>
      </c>
      <c r="F332" s="14" t="s">
        <v>642</v>
      </c>
      <c r="G332" s="19" t="s">
        <v>643</v>
      </c>
      <c r="H332" s="20" t="str">
        <f t="shared" si="11"/>
        <v>Subdirección de Responsabilidades A Valeria García Ibarra [DGCR]</v>
      </c>
    </row>
    <row r="333" spans="1:8" ht="15.75">
      <c r="A333" s="14" t="s">
        <v>620</v>
      </c>
      <c r="B333" s="16" t="s">
        <v>621</v>
      </c>
      <c r="C333" s="16" t="str">
        <f t="shared" si="10"/>
        <v>720</v>
      </c>
      <c r="D333" s="16">
        <v>72021010</v>
      </c>
      <c r="E333" s="14" t="s">
        <v>389</v>
      </c>
      <c r="F333" s="14" t="s">
        <v>389</v>
      </c>
      <c r="G333" s="19" t="s">
        <v>644</v>
      </c>
      <c r="H333" s="20" t="str">
        <f t="shared" si="11"/>
        <v>Enlace María Ernestina Irma Rebollo León [DGCR]</v>
      </c>
    </row>
    <row r="334" spans="1:8" ht="15.75">
      <c r="A334" s="14" t="s">
        <v>620</v>
      </c>
      <c r="B334" s="16" t="s">
        <v>621</v>
      </c>
      <c r="C334" s="16" t="str">
        <f t="shared" si="10"/>
        <v>720</v>
      </c>
      <c r="D334" s="16">
        <v>72021100</v>
      </c>
      <c r="E334" s="21" t="s">
        <v>171</v>
      </c>
      <c r="F334" s="14" t="s">
        <v>645</v>
      </c>
      <c r="G334" s="19" t="s">
        <v>646</v>
      </c>
      <c r="H334" s="20" t="str">
        <f t="shared" si="11"/>
        <v>Departamento de Responsabilidades A Miriam Fanny Ariadna Castro Vázquez [DGCR]</v>
      </c>
    </row>
    <row r="335" spans="1:8" ht="15.75">
      <c r="A335" s="14" t="s">
        <v>620</v>
      </c>
      <c r="B335" s="16" t="s">
        <v>621</v>
      </c>
      <c r="C335" s="16" t="str">
        <f t="shared" si="10"/>
        <v>720</v>
      </c>
      <c r="D335" s="16">
        <v>72021200</v>
      </c>
      <c r="E335" s="21" t="s">
        <v>171</v>
      </c>
      <c r="F335" s="14" t="s">
        <v>647</v>
      </c>
      <c r="G335" s="19" t="s">
        <v>648</v>
      </c>
      <c r="H335" s="20" t="str">
        <f t="shared" si="11"/>
        <v>Departamento de Responsabilidades B Alicia Mondragón Mora [DGCR]</v>
      </c>
    </row>
    <row r="336" spans="1:8" ht="15.75">
      <c r="A336" s="14" t="s">
        <v>620</v>
      </c>
      <c r="B336" s="16" t="s">
        <v>621</v>
      </c>
      <c r="C336" s="16" t="str">
        <f t="shared" si="10"/>
        <v>720</v>
      </c>
      <c r="D336" s="16">
        <v>72022000</v>
      </c>
      <c r="E336" s="14" t="s">
        <v>168</v>
      </c>
      <c r="F336" s="14" t="s">
        <v>649</v>
      </c>
      <c r="G336" s="19" t="s">
        <v>650</v>
      </c>
      <c r="H336" s="20" t="str">
        <f t="shared" si="11"/>
        <v>Subdirección de Responsabilidades B Osvaldo Paul Suárez Colín [DGCR]</v>
      </c>
    </row>
    <row r="337" spans="1:8" ht="15.75">
      <c r="A337" s="14" t="s">
        <v>620</v>
      </c>
      <c r="B337" s="16" t="s">
        <v>621</v>
      </c>
      <c r="C337" s="16" t="str">
        <f t="shared" si="10"/>
        <v>720</v>
      </c>
      <c r="D337" s="16">
        <v>72022100</v>
      </c>
      <c r="E337" s="21" t="s">
        <v>171</v>
      </c>
      <c r="F337" s="14" t="s">
        <v>651</v>
      </c>
      <c r="G337" s="19" t="s">
        <v>652</v>
      </c>
      <c r="H337" s="20" t="str">
        <f t="shared" si="11"/>
        <v>Departamento de Responsabilidades C Leticia Pérez Calderón [DGCR]</v>
      </c>
    </row>
    <row r="338" spans="1:8" ht="15.75">
      <c r="A338" s="33" t="s">
        <v>124</v>
      </c>
      <c r="B338" s="34" t="s">
        <v>653</v>
      </c>
      <c r="C338" s="16" t="str">
        <f t="shared" si="10"/>
        <v>340</v>
      </c>
      <c r="D338" s="16">
        <v>34000000</v>
      </c>
      <c r="E338" s="21" t="s">
        <v>199</v>
      </c>
      <c r="F338" s="33" t="s">
        <v>124</v>
      </c>
      <c r="G338" s="22" t="s">
        <v>654</v>
      </c>
      <c r="H338" s="20" t="str">
        <f t="shared" si="11"/>
        <v>Dirección General de Enlace con Autoridades Laborales, Sindicatos, Universidades, Personas Físicas y Morales Graciela Sandoval Vargas [DGEALSUPSM]</v>
      </c>
    </row>
    <row r="339" spans="1:8" ht="15.75">
      <c r="A339" s="33" t="s">
        <v>124</v>
      </c>
      <c r="B339" s="34" t="s">
        <v>653</v>
      </c>
      <c r="C339" s="16" t="str">
        <f t="shared" si="10"/>
        <v>340</v>
      </c>
      <c r="D339" s="16">
        <v>34000001</v>
      </c>
      <c r="E339" s="14" t="s">
        <v>386</v>
      </c>
      <c r="F339" s="14" t="s">
        <v>387</v>
      </c>
      <c r="G339" s="19" t="s">
        <v>655</v>
      </c>
      <c r="H339" s="20" t="str">
        <f t="shared" si="11"/>
        <v>Auxiliar Administrativo Alfonso Gerardo Velarde [DGEALSUPSM]</v>
      </c>
    </row>
    <row r="340" spans="1:8" ht="15.75">
      <c r="A340" s="33" t="s">
        <v>124</v>
      </c>
      <c r="B340" s="34" t="s">
        <v>653</v>
      </c>
      <c r="C340" s="16" t="str">
        <f t="shared" si="10"/>
        <v>340</v>
      </c>
      <c r="D340" s="16">
        <v>34000010</v>
      </c>
      <c r="E340" s="14" t="s">
        <v>389</v>
      </c>
      <c r="F340" s="14" t="s">
        <v>389</v>
      </c>
      <c r="G340" s="22" t="s">
        <v>656</v>
      </c>
      <c r="H340" s="20" t="str">
        <f t="shared" si="11"/>
        <v>Enlace Sofía Gabriela Rojas Jiménez [DGEALSUPSM]</v>
      </c>
    </row>
    <row r="341" spans="1:8" ht="15.75">
      <c r="A341" s="33" t="s">
        <v>124</v>
      </c>
      <c r="B341" s="34" t="s">
        <v>653</v>
      </c>
      <c r="C341" s="16" t="str">
        <f t="shared" si="10"/>
        <v>340</v>
      </c>
      <c r="D341" s="16">
        <v>34010000</v>
      </c>
      <c r="E341" s="14" t="s">
        <v>391</v>
      </c>
      <c r="F341" s="14" t="s">
        <v>657</v>
      </c>
      <c r="G341" s="19" t="s">
        <v>658</v>
      </c>
      <c r="H341" s="20" t="str">
        <f t="shared" si="11"/>
        <v>Dirección de Seguimiento de Cumplimientos Jorge Roselini Salgado Alday [DGEALSUPSM]</v>
      </c>
    </row>
    <row r="342" spans="1:8" ht="15.75">
      <c r="A342" s="33" t="s">
        <v>124</v>
      </c>
      <c r="B342" s="34" t="s">
        <v>653</v>
      </c>
      <c r="C342" s="16" t="str">
        <f t="shared" si="10"/>
        <v>340</v>
      </c>
      <c r="D342" s="16">
        <v>34011000</v>
      </c>
      <c r="E342" s="14" t="s">
        <v>168</v>
      </c>
      <c r="F342" s="14" t="s">
        <v>659</v>
      </c>
      <c r="G342" s="22" t="s">
        <v>660</v>
      </c>
      <c r="H342" s="20" t="str">
        <f t="shared" si="11"/>
        <v>Subdirección de Seguimiento de Cumplimientos A Sandra Sandoval Corchado [DGEALSUPSM]</v>
      </c>
    </row>
    <row r="343" spans="1:8" ht="15.75">
      <c r="A343" s="33" t="s">
        <v>124</v>
      </c>
      <c r="B343" s="34" t="s">
        <v>653</v>
      </c>
      <c r="C343" s="16" t="str">
        <f t="shared" si="10"/>
        <v>340</v>
      </c>
      <c r="D343" s="16">
        <v>34011010</v>
      </c>
      <c r="E343" s="14" t="s">
        <v>389</v>
      </c>
      <c r="F343" s="14" t="s">
        <v>389</v>
      </c>
      <c r="G343" s="19" t="s">
        <v>661</v>
      </c>
      <c r="H343" s="20" t="str">
        <f t="shared" si="11"/>
        <v>Enlace Jatziry Jiménez Cruz [DGEALSUPSM]</v>
      </c>
    </row>
    <row r="344" spans="1:8" ht="15.75">
      <c r="A344" s="33" t="s">
        <v>124</v>
      </c>
      <c r="B344" s="34" t="s">
        <v>653</v>
      </c>
      <c r="C344" s="16" t="str">
        <f t="shared" si="10"/>
        <v>340</v>
      </c>
      <c r="D344" s="16">
        <v>34011100</v>
      </c>
      <c r="E344" s="14" t="s">
        <v>171</v>
      </c>
      <c r="F344" s="14" t="s">
        <v>662</v>
      </c>
      <c r="G344" s="19" t="s">
        <v>663</v>
      </c>
      <c r="H344" s="20" t="str">
        <f t="shared" si="11"/>
        <v>Departamento de Seguimiento de Cumplimientos A Jacqueline Castillo Posada [DGEALSUPSM]</v>
      </c>
    </row>
    <row r="345" spans="1:8" ht="15.75">
      <c r="A345" s="33" t="s">
        <v>124</v>
      </c>
      <c r="B345" s="34" t="s">
        <v>653</v>
      </c>
      <c r="C345" s="16" t="str">
        <f t="shared" si="10"/>
        <v>340</v>
      </c>
      <c r="D345" s="16">
        <v>34012000</v>
      </c>
      <c r="E345" s="14" t="s">
        <v>168</v>
      </c>
      <c r="F345" s="14" t="s">
        <v>664</v>
      </c>
      <c r="G345" s="19" t="s">
        <v>665</v>
      </c>
      <c r="H345" s="20" t="str">
        <f t="shared" si="11"/>
        <v>Subdirección de Seguimiento de Cumplimientos B Miguel Ángel Pastrana González [DGEALSUPSM]</v>
      </c>
    </row>
    <row r="346" spans="1:8" ht="15.75">
      <c r="A346" s="33" t="s">
        <v>124</v>
      </c>
      <c r="B346" s="34" t="s">
        <v>653</v>
      </c>
      <c r="C346" s="16" t="str">
        <f t="shared" si="10"/>
        <v>340</v>
      </c>
      <c r="D346" s="16">
        <v>34012100</v>
      </c>
      <c r="E346" s="14" t="s">
        <v>171</v>
      </c>
      <c r="F346" s="14" t="s">
        <v>666</v>
      </c>
      <c r="G346" s="19" t="s">
        <v>667</v>
      </c>
      <c r="H346" s="20" t="str">
        <f t="shared" si="11"/>
        <v>Departamento de Seguimiento de Cumplimientos B Bruno Alejandro Patiño Rentería [DGEALSUPSM]</v>
      </c>
    </row>
    <row r="347" spans="1:8" ht="15.75">
      <c r="A347" s="33" t="s">
        <v>124</v>
      </c>
      <c r="B347" s="34" t="s">
        <v>653</v>
      </c>
      <c r="C347" s="16" t="str">
        <f t="shared" si="10"/>
        <v>340</v>
      </c>
      <c r="D347" s="16">
        <v>34020000</v>
      </c>
      <c r="E347" s="14" t="s">
        <v>391</v>
      </c>
      <c r="F347" s="14" t="s">
        <v>668</v>
      </c>
      <c r="G347" s="22" t="s">
        <v>669</v>
      </c>
      <c r="H347" s="20" t="str">
        <f t="shared" si="11"/>
        <v>Dirección de Acompañamiento Luis Alberto González García [DGEALSUPSM]</v>
      </c>
    </row>
    <row r="348" spans="1:8" ht="15.75">
      <c r="A348" s="33" t="s">
        <v>124</v>
      </c>
      <c r="B348" s="34" t="s">
        <v>653</v>
      </c>
      <c r="C348" s="16" t="str">
        <f t="shared" si="10"/>
        <v>340</v>
      </c>
      <c r="D348" s="16">
        <v>34021000</v>
      </c>
      <c r="E348" s="14" t="s">
        <v>168</v>
      </c>
      <c r="F348" s="14" t="s">
        <v>670</v>
      </c>
      <c r="G348" s="19" t="s">
        <v>671</v>
      </c>
      <c r="H348" s="20" t="str">
        <f t="shared" si="11"/>
        <v>Subdirección de Acompañamiento Miguel Cristophe Molina Alcántara [DGEALSUPSM]</v>
      </c>
    </row>
    <row r="349" spans="1:8" ht="15.75">
      <c r="A349" s="33" t="s">
        <v>124</v>
      </c>
      <c r="B349" s="34" t="s">
        <v>653</v>
      </c>
      <c r="C349" s="16" t="str">
        <f t="shared" si="10"/>
        <v>340</v>
      </c>
      <c r="D349" s="16">
        <v>34021100</v>
      </c>
      <c r="E349" s="14" t="s">
        <v>171</v>
      </c>
      <c r="F349" s="14" t="s">
        <v>672</v>
      </c>
      <c r="G349" s="19" t="s">
        <v>673</v>
      </c>
      <c r="H349" s="20" t="str">
        <f t="shared" si="11"/>
        <v>Departamento de Acompañamiento Betzabé Flores Terán [DGEALSUPSM]</v>
      </c>
    </row>
    <row r="350" spans="1:8" ht="15.75">
      <c r="A350" s="33" t="s">
        <v>124</v>
      </c>
      <c r="B350" s="34" t="s">
        <v>653</v>
      </c>
      <c r="C350" s="16" t="str">
        <f t="shared" si="10"/>
        <v>340</v>
      </c>
      <c r="D350" s="16">
        <v>34021110</v>
      </c>
      <c r="E350" s="14" t="s">
        <v>389</v>
      </c>
      <c r="F350" s="14" t="s">
        <v>389</v>
      </c>
      <c r="G350" s="19" t="s">
        <v>674</v>
      </c>
      <c r="H350" s="20" t="str">
        <f t="shared" si="11"/>
        <v>Enlace Sergio Montalvo García [DGEALSUPSM]</v>
      </c>
    </row>
    <row r="351" spans="1:8" ht="15.75">
      <c r="A351" s="33" t="s">
        <v>127</v>
      </c>
      <c r="B351" s="34" t="s">
        <v>675</v>
      </c>
      <c r="C351" s="16" t="str">
        <f t="shared" si="10"/>
        <v>380</v>
      </c>
      <c r="D351" s="16">
        <v>38000000</v>
      </c>
      <c r="E351" s="21" t="s">
        <v>199</v>
      </c>
      <c r="F351" s="33" t="s">
        <v>127</v>
      </c>
      <c r="G351" s="22" t="s">
        <v>676</v>
      </c>
      <c r="H351" s="20" t="str">
        <f t="shared" si="11"/>
        <v>Dirección General de Enlace con la Administración Pública Centralizada y Tribunales Administrativos Gregorio Delfino Castillo Porras [DGEAPCTA]</v>
      </c>
    </row>
    <row r="352" spans="1:8" ht="15.75">
      <c r="A352" s="33" t="s">
        <v>127</v>
      </c>
      <c r="B352" s="34" t="s">
        <v>675</v>
      </c>
      <c r="C352" s="16" t="str">
        <f t="shared" si="10"/>
        <v>380</v>
      </c>
      <c r="D352" s="16">
        <v>38000001</v>
      </c>
      <c r="E352" s="14" t="s">
        <v>386</v>
      </c>
      <c r="F352" s="14" t="s">
        <v>387</v>
      </c>
      <c r="G352" s="19" t="s">
        <v>677</v>
      </c>
      <c r="H352" s="20" t="str">
        <f t="shared" si="11"/>
        <v>Auxiliar Administrativo Osvaldo Guillermo Martínez Zavala [DGEAPCTA]</v>
      </c>
    </row>
    <row r="353" spans="1:8" ht="15.75">
      <c r="A353" s="33" t="s">
        <v>127</v>
      </c>
      <c r="B353" s="34" t="s">
        <v>675</v>
      </c>
      <c r="C353" s="16" t="str">
        <f t="shared" si="10"/>
        <v>380</v>
      </c>
      <c r="D353" s="16">
        <v>38000010</v>
      </c>
      <c r="E353" s="14" t="s">
        <v>389</v>
      </c>
      <c r="F353" s="14" t="s">
        <v>389</v>
      </c>
      <c r="G353" s="19" t="s">
        <v>678</v>
      </c>
      <c r="H353" s="20" t="str">
        <f t="shared" si="11"/>
        <v>Enlace Edgar Michel Loaeza Martínez [DGEAPCTA]</v>
      </c>
    </row>
    <row r="354" spans="1:8" ht="15.75">
      <c r="A354" s="33" t="s">
        <v>127</v>
      </c>
      <c r="B354" s="34" t="s">
        <v>675</v>
      </c>
      <c r="C354" s="16" t="str">
        <f t="shared" si="10"/>
        <v>380</v>
      </c>
      <c r="D354" s="16">
        <v>38010000</v>
      </c>
      <c r="E354" s="14" t="s">
        <v>391</v>
      </c>
      <c r="F354" s="14" t="s">
        <v>668</v>
      </c>
      <c r="G354" s="21" t="s">
        <v>679</v>
      </c>
      <c r="H354" s="20" t="str">
        <f t="shared" si="11"/>
        <v>Dirección de Acompañamiento Leonor Millán Cabrera [DGEAPCTA]</v>
      </c>
    </row>
    <row r="355" spans="1:8" ht="15.75">
      <c r="A355" s="33" t="s">
        <v>127</v>
      </c>
      <c r="B355" s="34" t="s">
        <v>675</v>
      </c>
      <c r="C355" s="16" t="str">
        <f t="shared" si="10"/>
        <v>380</v>
      </c>
      <c r="D355" s="16">
        <v>38011000</v>
      </c>
      <c r="E355" s="14" t="s">
        <v>168</v>
      </c>
      <c r="F355" s="14" t="s">
        <v>680</v>
      </c>
      <c r="G355" s="22" t="s">
        <v>681</v>
      </c>
      <c r="H355" s="20" t="str">
        <f t="shared" si="11"/>
        <v>Subdirección de Acompañamiento A Lorena Ramírez García [DGEAPCTA]</v>
      </c>
    </row>
    <row r="356" spans="1:8" ht="15.75">
      <c r="A356" s="33" t="s">
        <v>127</v>
      </c>
      <c r="B356" s="34" t="s">
        <v>675</v>
      </c>
      <c r="C356" s="16" t="str">
        <f t="shared" si="10"/>
        <v>380</v>
      </c>
      <c r="D356" s="16">
        <v>38011100</v>
      </c>
      <c r="E356" s="14" t="s">
        <v>171</v>
      </c>
      <c r="F356" s="14" t="s">
        <v>682</v>
      </c>
      <c r="G356" s="19" t="s">
        <v>683</v>
      </c>
      <c r="H356" s="20" t="str">
        <f t="shared" si="11"/>
        <v>Departamento de Acompañamiento A Maximiliano Lars Busch Pommerencke [DGEAPCTA]</v>
      </c>
    </row>
    <row r="357" spans="1:8" ht="15.75">
      <c r="A357" s="33" t="s">
        <v>127</v>
      </c>
      <c r="B357" s="34" t="s">
        <v>675</v>
      </c>
      <c r="C357" s="16" t="str">
        <f t="shared" si="10"/>
        <v>380</v>
      </c>
      <c r="D357" s="16">
        <v>38011110</v>
      </c>
      <c r="E357" s="14" t="s">
        <v>389</v>
      </c>
      <c r="F357" s="14" t="s">
        <v>389</v>
      </c>
      <c r="G357" s="19" t="s">
        <v>684</v>
      </c>
      <c r="H357" s="20" t="str">
        <f t="shared" si="11"/>
        <v>Enlace Carolina Sánchez Alquicira [DGEAPCTA]</v>
      </c>
    </row>
    <row r="358" spans="1:8" ht="15.75">
      <c r="A358" s="33" t="s">
        <v>127</v>
      </c>
      <c r="B358" s="34" t="s">
        <v>675</v>
      </c>
      <c r="C358" s="16" t="str">
        <f t="shared" si="10"/>
        <v>380</v>
      </c>
      <c r="D358" s="16">
        <v>38012000</v>
      </c>
      <c r="E358" s="14" t="s">
        <v>168</v>
      </c>
      <c r="F358" s="14" t="s">
        <v>685</v>
      </c>
      <c r="G358" s="22" t="s">
        <v>686</v>
      </c>
      <c r="H358" s="20" t="str">
        <f t="shared" si="11"/>
        <v>Subdirección de Acompañamiento B Rosa María Rivas Rangel [DGEAPCTA]</v>
      </c>
    </row>
    <row r="359" spans="1:8" ht="15.75">
      <c r="A359" s="33" t="s">
        <v>127</v>
      </c>
      <c r="B359" s="34" t="s">
        <v>675</v>
      </c>
      <c r="C359" s="16" t="str">
        <f t="shared" si="10"/>
        <v>380</v>
      </c>
      <c r="D359" s="16">
        <v>38012100</v>
      </c>
      <c r="E359" s="14" t="s">
        <v>171</v>
      </c>
      <c r="F359" s="14" t="s">
        <v>687</v>
      </c>
      <c r="G359" s="19" t="s">
        <v>688</v>
      </c>
      <c r="H359" s="20" t="str">
        <f t="shared" si="11"/>
        <v>Departamento de Acompañamiento B Carlos López Arreola [DGEAPCTA]</v>
      </c>
    </row>
    <row r="360" spans="1:8" ht="15.75">
      <c r="A360" s="33" t="s">
        <v>127</v>
      </c>
      <c r="B360" s="34" t="s">
        <v>675</v>
      </c>
      <c r="C360" s="16" t="str">
        <f t="shared" si="10"/>
        <v>380</v>
      </c>
      <c r="D360" s="16">
        <v>38020000</v>
      </c>
      <c r="E360" s="14" t="s">
        <v>391</v>
      </c>
      <c r="F360" s="14" t="s">
        <v>657</v>
      </c>
      <c r="G360" s="19" t="s">
        <v>689</v>
      </c>
      <c r="H360" s="20" t="str">
        <f t="shared" si="11"/>
        <v>Dirección de Seguimiento de Cumplimientos Irving Manchinelly Mota [DGEAPCTA]</v>
      </c>
    </row>
    <row r="361" spans="1:8" ht="15.75">
      <c r="A361" s="33" t="s">
        <v>127</v>
      </c>
      <c r="B361" s="34" t="s">
        <v>675</v>
      </c>
      <c r="C361" s="16" t="str">
        <f t="shared" si="10"/>
        <v>380</v>
      </c>
      <c r="D361" s="16">
        <v>38021000</v>
      </c>
      <c r="E361" s="14" t="s">
        <v>168</v>
      </c>
      <c r="F361" s="14" t="s">
        <v>659</v>
      </c>
      <c r="G361" s="21" t="s">
        <v>690</v>
      </c>
      <c r="H361" s="20" t="str">
        <f t="shared" si="11"/>
        <v>Subdirección de Seguimiento de Cumplimientos A Tanya Yadira Carrasco Gutiérrez [DGEAPCTA]</v>
      </c>
    </row>
    <row r="362" spans="1:8" ht="15.75">
      <c r="A362" s="33" t="s">
        <v>127</v>
      </c>
      <c r="B362" s="34" t="s">
        <v>675</v>
      </c>
      <c r="C362" s="16" t="str">
        <f t="shared" si="10"/>
        <v>380</v>
      </c>
      <c r="D362" s="16">
        <v>38021100</v>
      </c>
      <c r="E362" s="14" t="s">
        <v>171</v>
      </c>
      <c r="F362" s="14" t="s">
        <v>662</v>
      </c>
      <c r="G362" s="22" t="s">
        <v>691</v>
      </c>
      <c r="H362" s="20" t="str">
        <f t="shared" si="11"/>
        <v>Departamento de Seguimiento de Cumplimientos A César Armando Galván Ponce [DGEAPCTA]</v>
      </c>
    </row>
    <row r="363" spans="1:8" ht="15.75">
      <c r="A363" s="33" t="s">
        <v>127</v>
      </c>
      <c r="B363" s="34" t="s">
        <v>675</v>
      </c>
      <c r="C363" s="16" t="str">
        <f t="shared" si="10"/>
        <v>380</v>
      </c>
      <c r="D363" s="16">
        <v>38022000</v>
      </c>
      <c r="E363" s="14" t="s">
        <v>168</v>
      </c>
      <c r="F363" s="14" t="s">
        <v>664</v>
      </c>
      <c r="G363" s="19" t="s">
        <v>692</v>
      </c>
      <c r="H363" s="20" t="str">
        <f t="shared" si="11"/>
        <v>Subdirección de Seguimiento de Cumplimientos B Ángel Ramón Celis Camargo [DGEAPCTA]</v>
      </c>
    </row>
    <row r="364" spans="1:8" ht="15.75">
      <c r="A364" s="33" t="s">
        <v>127</v>
      </c>
      <c r="B364" s="34" t="s">
        <v>675</v>
      </c>
      <c r="C364" s="16" t="str">
        <f t="shared" si="10"/>
        <v>380</v>
      </c>
      <c r="D364" s="16">
        <v>38022010</v>
      </c>
      <c r="E364" s="14" t="s">
        <v>389</v>
      </c>
      <c r="F364" s="14" t="s">
        <v>389</v>
      </c>
      <c r="G364" s="22" t="s">
        <v>693</v>
      </c>
      <c r="H364" s="20" t="str">
        <f t="shared" si="11"/>
        <v>Enlace Eunice Estrada Vicencio [DGEAPCTA]</v>
      </c>
    </row>
    <row r="365" spans="1:8" ht="15.75">
      <c r="A365" s="33" t="s">
        <v>128</v>
      </c>
      <c r="B365" s="34" t="s">
        <v>694</v>
      </c>
      <c r="C365" s="16" t="str">
        <f t="shared" si="10"/>
        <v>370</v>
      </c>
      <c r="D365" s="16">
        <v>37000000</v>
      </c>
      <c r="E365" s="21" t="s">
        <v>199</v>
      </c>
      <c r="F365" s="33" t="s">
        <v>128</v>
      </c>
      <c r="G365" s="19" t="s">
        <v>695</v>
      </c>
      <c r="H365" s="20" t="str">
        <f t="shared" si="11"/>
        <v>Dirección General de Enlace con los Poderes Legislativo y Judicial Bernardo Agustín Millán Gómez Baranda [DGEPLJ]</v>
      </c>
    </row>
    <row r="366" spans="1:8" ht="15.75">
      <c r="A366" s="33" t="s">
        <v>128</v>
      </c>
      <c r="B366" s="34" t="s">
        <v>694</v>
      </c>
      <c r="C366" s="16" t="str">
        <f t="shared" si="10"/>
        <v>370</v>
      </c>
      <c r="D366" s="16">
        <v>37000001</v>
      </c>
      <c r="E366" s="14" t="s">
        <v>386</v>
      </c>
      <c r="F366" s="14" t="s">
        <v>387</v>
      </c>
      <c r="G366" s="19" t="s">
        <v>696</v>
      </c>
      <c r="H366" s="20" t="str">
        <f t="shared" si="11"/>
        <v>Auxiliar Administrativo Alejandro Rosas Martínez [DGEPLJ]</v>
      </c>
    </row>
    <row r="367" spans="1:8" ht="15.75">
      <c r="A367" s="33" t="s">
        <v>128</v>
      </c>
      <c r="B367" s="34" t="s">
        <v>694</v>
      </c>
      <c r="C367" s="16" t="str">
        <f t="shared" si="10"/>
        <v>370</v>
      </c>
      <c r="D367" s="16">
        <v>37000010</v>
      </c>
      <c r="E367" s="14" t="s">
        <v>389</v>
      </c>
      <c r="F367" s="14" t="s">
        <v>389</v>
      </c>
      <c r="G367" s="19" t="s">
        <v>697</v>
      </c>
      <c r="H367" s="20" t="str">
        <f t="shared" si="11"/>
        <v>Enlace Elizabeth Gama Miranda [DGEPLJ]</v>
      </c>
    </row>
    <row r="368" spans="1:8" ht="15.75">
      <c r="A368" s="33" t="s">
        <v>128</v>
      </c>
      <c r="B368" s="34" t="s">
        <v>694</v>
      </c>
      <c r="C368" s="16" t="str">
        <f t="shared" si="10"/>
        <v>370</v>
      </c>
      <c r="D368" s="16">
        <v>37010000</v>
      </c>
      <c r="E368" s="14" t="s">
        <v>391</v>
      </c>
      <c r="F368" s="14" t="s">
        <v>657</v>
      </c>
      <c r="G368" s="19" t="s">
        <v>698</v>
      </c>
      <c r="H368" s="20" t="str">
        <f t="shared" si="11"/>
        <v>Dirección de Seguimiento de Cumplimientos Froylán Velázquez Miranda [DGEPLJ]</v>
      </c>
    </row>
    <row r="369" spans="1:8" ht="15.75">
      <c r="A369" s="33" t="s">
        <v>128</v>
      </c>
      <c r="B369" s="34" t="s">
        <v>694</v>
      </c>
      <c r="C369" s="16" t="str">
        <f t="shared" si="10"/>
        <v>370</v>
      </c>
      <c r="D369" s="16">
        <v>37011000</v>
      </c>
      <c r="E369" s="14" t="s">
        <v>168</v>
      </c>
      <c r="F369" s="14" t="s">
        <v>659</v>
      </c>
      <c r="G369" s="19" t="s">
        <v>699</v>
      </c>
      <c r="H369" s="20" t="str">
        <f t="shared" si="11"/>
        <v>Subdirección de Seguimiento de Cumplimientos A Luz María Puig Portuguez [DGEPLJ]</v>
      </c>
    </row>
    <row r="370" spans="1:8" ht="15.75">
      <c r="A370" s="33" t="s">
        <v>128</v>
      </c>
      <c r="B370" s="34" t="s">
        <v>694</v>
      </c>
      <c r="C370" s="16" t="str">
        <f t="shared" si="10"/>
        <v>370</v>
      </c>
      <c r="D370" s="16">
        <v>37011010</v>
      </c>
      <c r="E370" s="14" t="s">
        <v>389</v>
      </c>
      <c r="F370" s="14" t="s">
        <v>389</v>
      </c>
      <c r="G370" s="19" t="s">
        <v>700</v>
      </c>
      <c r="H370" s="20" t="str">
        <f t="shared" si="11"/>
        <v>Enlace Karla Azizza Ruiz Olea [DGEPLJ]</v>
      </c>
    </row>
    <row r="371" spans="1:8" ht="15.75">
      <c r="A371" s="33" t="s">
        <v>128</v>
      </c>
      <c r="B371" s="34" t="s">
        <v>694</v>
      </c>
      <c r="C371" s="16" t="str">
        <f t="shared" si="10"/>
        <v>370</v>
      </c>
      <c r="D371" s="16">
        <v>37011100</v>
      </c>
      <c r="E371" s="14" t="s">
        <v>171</v>
      </c>
      <c r="F371" s="14" t="s">
        <v>662</v>
      </c>
      <c r="G371" s="19" t="s">
        <v>701</v>
      </c>
      <c r="H371" s="20" t="str">
        <f t="shared" si="11"/>
        <v>Departamento de Seguimiento de Cumplimientos A Adrián Israel Ocampo Jiménez [DGEPLJ]</v>
      </c>
    </row>
    <row r="372" spans="1:8" ht="15.75">
      <c r="A372" s="33" t="s">
        <v>128</v>
      </c>
      <c r="B372" s="34" t="s">
        <v>694</v>
      </c>
      <c r="C372" s="16" t="str">
        <f t="shared" si="10"/>
        <v>370</v>
      </c>
      <c r="D372" s="16">
        <v>37012000</v>
      </c>
      <c r="E372" s="14" t="s">
        <v>168</v>
      </c>
      <c r="F372" s="14" t="s">
        <v>664</v>
      </c>
      <c r="G372" s="22" t="s">
        <v>702</v>
      </c>
      <c r="H372" s="20" t="str">
        <f t="shared" si="11"/>
        <v>Subdirección de Seguimiento de Cumplimientos B Miriam Escobedo Muñoz [DGEPLJ]</v>
      </c>
    </row>
    <row r="373" spans="1:8" ht="15.75">
      <c r="A373" s="33" t="s">
        <v>128</v>
      </c>
      <c r="B373" s="34" t="s">
        <v>694</v>
      </c>
      <c r="C373" s="16" t="str">
        <f t="shared" si="10"/>
        <v>370</v>
      </c>
      <c r="D373" s="16">
        <v>37012100</v>
      </c>
      <c r="E373" s="14" t="s">
        <v>171</v>
      </c>
      <c r="F373" s="14" t="s">
        <v>666</v>
      </c>
      <c r="G373" s="22" t="s">
        <v>703</v>
      </c>
      <c r="H373" s="20" t="str">
        <f t="shared" si="11"/>
        <v>Departamento de Seguimiento de Cumplimientos B Omar Antonio Méndez Mendoza [DGEPLJ]</v>
      </c>
    </row>
    <row r="374" spans="1:8" ht="15.75">
      <c r="A374" s="33" t="s">
        <v>128</v>
      </c>
      <c r="B374" s="34" t="s">
        <v>694</v>
      </c>
      <c r="C374" s="16" t="str">
        <f t="shared" si="10"/>
        <v>370</v>
      </c>
      <c r="D374" s="16">
        <v>37020000</v>
      </c>
      <c r="E374" s="14" t="s">
        <v>391</v>
      </c>
      <c r="F374" s="14" t="s">
        <v>668</v>
      </c>
      <c r="G374" s="19" t="s">
        <v>283</v>
      </c>
      <c r="H374" s="20" t="str">
        <f t="shared" si="11"/>
        <v>Dirección de Acompañamiento Vacante [DGEPLJ]</v>
      </c>
    </row>
    <row r="375" spans="1:8" ht="15.75">
      <c r="A375" s="33" t="s">
        <v>128</v>
      </c>
      <c r="B375" s="34" t="s">
        <v>694</v>
      </c>
      <c r="C375" s="16" t="str">
        <f t="shared" si="10"/>
        <v>370</v>
      </c>
      <c r="D375" s="16">
        <v>37021000</v>
      </c>
      <c r="E375" s="14" t="s">
        <v>168</v>
      </c>
      <c r="F375" s="14" t="s">
        <v>670</v>
      </c>
      <c r="G375" s="22" t="s">
        <v>704</v>
      </c>
      <c r="H375" s="20" t="str">
        <f t="shared" si="11"/>
        <v>Subdirección de Acompañamiento Humberto Adán Peña Fuentes [DGEPLJ]</v>
      </c>
    </row>
    <row r="376" spans="1:8" ht="15.75">
      <c r="A376" s="33" t="s">
        <v>128</v>
      </c>
      <c r="B376" s="34" t="s">
        <v>694</v>
      </c>
      <c r="C376" s="16" t="str">
        <f t="shared" si="10"/>
        <v>370</v>
      </c>
      <c r="D376" s="16">
        <v>37021100</v>
      </c>
      <c r="E376" s="14" t="s">
        <v>171</v>
      </c>
      <c r="F376" s="14" t="s">
        <v>672</v>
      </c>
      <c r="G376" s="21" t="s">
        <v>283</v>
      </c>
      <c r="H376" s="20" t="str">
        <f t="shared" si="11"/>
        <v>Departamento de Acompañamiento Vacante [DGEPLJ]</v>
      </c>
    </row>
    <row r="377" spans="1:8" ht="15.75">
      <c r="A377" s="33" t="s">
        <v>128</v>
      </c>
      <c r="B377" s="34" t="s">
        <v>694</v>
      </c>
      <c r="C377" s="16" t="str">
        <f t="shared" si="10"/>
        <v>370</v>
      </c>
      <c r="D377" s="16">
        <v>37021110</v>
      </c>
      <c r="E377" s="14" t="s">
        <v>389</v>
      </c>
      <c r="F377" s="14" t="s">
        <v>389</v>
      </c>
      <c r="G377" s="19" t="s">
        <v>705</v>
      </c>
      <c r="H377" s="20" t="str">
        <f t="shared" si="11"/>
        <v>Enlace Sagrario Cortés Rodríguez [DGEPLJ]</v>
      </c>
    </row>
    <row r="378" spans="1:8" ht="15.75">
      <c r="A378" s="14" t="s">
        <v>125</v>
      </c>
      <c r="B378" s="16" t="s">
        <v>706</v>
      </c>
      <c r="C378" s="16" t="str">
        <f t="shared" si="10"/>
        <v>360</v>
      </c>
      <c r="D378" s="16">
        <v>36000000</v>
      </c>
      <c r="E378" s="21" t="s">
        <v>199</v>
      </c>
      <c r="F378" s="14" t="s">
        <v>125</v>
      </c>
      <c r="G378" s="19" t="s">
        <v>707</v>
      </c>
      <c r="H378" s="20" t="str">
        <f t="shared" si="11"/>
        <v>Dirección General de Enlace con Organismos Públicos Autónomos, Empresas Paraestatales, Entidades Financieras, Fondos y Fideicomisos Fernando Butler Silva [DGEOPAEPEFFF]</v>
      </c>
    </row>
    <row r="379" spans="1:8" ht="15.75">
      <c r="A379" s="14" t="s">
        <v>125</v>
      </c>
      <c r="B379" s="16" t="s">
        <v>706</v>
      </c>
      <c r="C379" s="16" t="str">
        <f t="shared" si="10"/>
        <v>360</v>
      </c>
      <c r="D379" s="16">
        <v>36000001</v>
      </c>
      <c r="E379" s="14" t="s">
        <v>386</v>
      </c>
      <c r="F379" s="14" t="s">
        <v>387</v>
      </c>
      <c r="G379" s="19" t="s">
        <v>708</v>
      </c>
      <c r="H379" s="20" t="str">
        <f t="shared" si="11"/>
        <v>Auxiliar Administrativo Oscar Manuel Alvarado Hernández [DGEOPAEPEFFF]</v>
      </c>
    </row>
    <row r="380" spans="1:8" ht="15.75">
      <c r="A380" s="14" t="s">
        <v>125</v>
      </c>
      <c r="B380" s="16" t="s">
        <v>706</v>
      </c>
      <c r="C380" s="16" t="str">
        <f t="shared" si="10"/>
        <v>360</v>
      </c>
      <c r="D380" s="16">
        <v>36000010</v>
      </c>
      <c r="E380" s="14" t="s">
        <v>389</v>
      </c>
      <c r="F380" s="14" t="s">
        <v>389</v>
      </c>
      <c r="G380" s="21" t="s">
        <v>709</v>
      </c>
      <c r="H380" s="20" t="str">
        <f t="shared" si="11"/>
        <v>Enlace Norma Nixia del Carmen Piña Guerrero [DGEOPAEPEFFF]</v>
      </c>
    </row>
    <row r="381" spans="1:8" ht="15.75">
      <c r="A381" s="14" t="s">
        <v>125</v>
      </c>
      <c r="B381" s="16" t="s">
        <v>706</v>
      </c>
      <c r="C381" s="16" t="str">
        <f t="shared" si="10"/>
        <v>360</v>
      </c>
      <c r="D381" s="16">
        <v>36010000</v>
      </c>
      <c r="E381" s="14" t="s">
        <v>391</v>
      </c>
      <c r="F381" s="14" t="s">
        <v>657</v>
      </c>
      <c r="G381" s="22" t="s">
        <v>710</v>
      </c>
      <c r="H381" s="20" t="str">
        <f t="shared" si="11"/>
        <v>Dirección de Seguimiento de Cumplimientos Cristian Cortés Rodríguez [DGEOPAEPEFFF]</v>
      </c>
    </row>
    <row r="382" spans="1:8" ht="15.75">
      <c r="A382" s="14" t="s">
        <v>125</v>
      </c>
      <c r="B382" s="16" t="s">
        <v>706</v>
      </c>
      <c r="C382" s="16" t="str">
        <f t="shared" si="10"/>
        <v>360</v>
      </c>
      <c r="D382" s="16">
        <v>36011000</v>
      </c>
      <c r="E382" s="14" t="s">
        <v>168</v>
      </c>
      <c r="F382" s="14" t="s">
        <v>711</v>
      </c>
      <c r="G382" s="19" t="s">
        <v>712</v>
      </c>
      <c r="H382" s="20" t="str">
        <f t="shared" si="11"/>
        <v>Subdirección  de Seguimiento de Cumplimientos a OPA y EP Víctor Daniel Díaz Bermúdez [DGEOPAEPEFFF]</v>
      </c>
    </row>
    <row r="383" spans="1:8" ht="15.75">
      <c r="A383" s="14" t="s">
        <v>125</v>
      </c>
      <c r="B383" s="16" t="s">
        <v>706</v>
      </c>
      <c r="C383" s="16" t="str">
        <f t="shared" si="10"/>
        <v>360</v>
      </c>
      <c r="D383" s="16">
        <v>36011010</v>
      </c>
      <c r="E383" s="14" t="s">
        <v>389</v>
      </c>
      <c r="F383" s="14" t="s">
        <v>389</v>
      </c>
      <c r="G383" s="19" t="s">
        <v>713</v>
      </c>
      <c r="H383" s="20" t="str">
        <f t="shared" si="11"/>
        <v>Enlace Alondra Jiménez Hernández [DGEOPAEPEFFF]</v>
      </c>
    </row>
    <row r="384" spans="1:8" ht="15.75">
      <c r="A384" s="14" t="s">
        <v>125</v>
      </c>
      <c r="B384" s="16" t="s">
        <v>706</v>
      </c>
      <c r="C384" s="16" t="str">
        <f t="shared" si="10"/>
        <v>360</v>
      </c>
      <c r="D384" s="16">
        <v>36011100</v>
      </c>
      <c r="E384" s="14" t="s">
        <v>171</v>
      </c>
      <c r="F384" s="14" t="s">
        <v>714</v>
      </c>
      <c r="G384" s="19" t="s">
        <v>715</v>
      </c>
      <c r="H384" s="20" t="str">
        <f t="shared" si="11"/>
        <v>Departamento de Seguimiento de Cumplimientos a OPA y EP María Teresa Carrillo Madrid [DGEOPAEPEFFF]</v>
      </c>
    </row>
    <row r="385" spans="1:8" ht="15.75">
      <c r="A385" s="14" t="s">
        <v>125</v>
      </c>
      <c r="B385" s="16" t="s">
        <v>706</v>
      </c>
      <c r="C385" s="16" t="str">
        <f t="shared" si="10"/>
        <v>360</v>
      </c>
      <c r="D385" s="16">
        <v>36012000</v>
      </c>
      <c r="E385" s="14" t="s">
        <v>168</v>
      </c>
      <c r="F385" s="14" t="s">
        <v>716</v>
      </c>
      <c r="G385" s="19" t="s">
        <v>717</v>
      </c>
      <c r="H385" s="20" t="str">
        <f t="shared" si="11"/>
        <v>Subdirección de Seguimiento de Cumplimientos a EFFF Senén Valdés Villalobos [DGEOPAEPEFFF]</v>
      </c>
    </row>
    <row r="386" spans="1:8" ht="15.75">
      <c r="A386" s="14" t="s">
        <v>125</v>
      </c>
      <c r="B386" s="16" t="s">
        <v>706</v>
      </c>
      <c r="C386" s="16" t="str">
        <f t="shared" si="10"/>
        <v>360</v>
      </c>
      <c r="D386" s="16">
        <v>36012100</v>
      </c>
      <c r="E386" s="14" t="s">
        <v>171</v>
      </c>
      <c r="F386" s="14" t="s">
        <v>718</v>
      </c>
      <c r="G386" s="19" t="s">
        <v>719</v>
      </c>
      <c r="H386" s="20" t="str">
        <f t="shared" si="11"/>
        <v>Departamento de Seguimiento de Cumplimientos a EFFF Angel Horta Pérez [DGEOPAEPEFFF]</v>
      </c>
    </row>
    <row r="387" spans="1:8" ht="15.75">
      <c r="A387" s="14" t="s">
        <v>125</v>
      </c>
      <c r="B387" s="16" t="s">
        <v>706</v>
      </c>
      <c r="C387" s="16" t="str">
        <f aca="true" t="shared" si="12" ref="C387:C450">MID(D387,1,3)</f>
        <v>360</v>
      </c>
      <c r="D387" s="16">
        <v>36020000</v>
      </c>
      <c r="E387" s="14" t="s">
        <v>391</v>
      </c>
      <c r="F387" s="14" t="s">
        <v>668</v>
      </c>
      <c r="G387" s="19" t="s">
        <v>720</v>
      </c>
      <c r="H387" s="20" t="str">
        <f aca="true" t="shared" si="13" ref="H387:H450">CONCATENATE(F387," ",G387," ","[",B387,"]")</f>
        <v>Dirección de Acompañamiento Luis Gerardo Álvarez Tostado Valdivia [DGEOPAEPEFFF]</v>
      </c>
    </row>
    <row r="388" spans="1:8" ht="15.75">
      <c r="A388" s="14" t="s">
        <v>125</v>
      </c>
      <c r="B388" s="16" t="s">
        <v>706</v>
      </c>
      <c r="C388" s="16" t="str">
        <f t="shared" si="12"/>
        <v>360</v>
      </c>
      <c r="D388" s="16">
        <v>36021000</v>
      </c>
      <c r="E388" s="14" t="s">
        <v>168</v>
      </c>
      <c r="F388" s="14" t="s">
        <v>670</v>
      </c>
      <c r="G388" s="19" t="s">
        <v>721</v>
      </c>
      <c r="H388" s="20" t="str">
        <f t="shared" si="13"/>
        <v>Subdirección de Acompañamiento Gloria Bravo Reyna [DGEOPAEPEFFF]</v>
      </c>
    </row>
    <row r="389" spans="1:8" ht="15.75">
      <c r="A389" s="14" t="s">
        <v>125</v>
      </c>
      <c r="B389" s="16" t="s">
        <v>706</v>
      </c>
      <c r="C389" s="16" t="str">
        <f t="shared" si="12"/>
        <v>360</v>
      </c>
      <c r="D389" s="16">
        <v>36021100</v>
      </c>
      <c r="E389" s="14" t="s">
        <v>171</v>
      </c>
      <c r="F389" s="14" t="s">
        <v>672</v>
      </c>
      <c r="G389" s="19" t="s">
        <v>722</v>
      </c>
      <c r="H389" s="20" t="str">
        <f t="shared" si="13"/>
        <v>Departamento de Acompañamiento Aarón Mastache Arroyo [DGEOPAEPEFFF]</v>
      </c>
    </row>
    <row r="390" spans="1:8" ht="15.75">
      <c r="A390" s="14" t="s">
        <v>125</v>
      </c>
      <c r="B390" s="16" t="s">
        <v>706</v>
      </c>
      <c r="C390" s="16" t="str">
        <f t="shared" si="12"/>
        <v>360</v>
      </c>
      <c r="D390" s="16">
        <v>36021110</v>
      </c>
      <c r="E390" s="14" t="s">
        <v>389</v>
      </c>
      <c r="F390" s="14" t="s">
        <v>389</v>
      </c>
      <c r="G390" s="19" t="s">
        <v>723</v>
      </c>
      <c r="H390" s="20" t="str">
        <f t="shared" si="13"/>
        <v>Enlace Jassel Natali Córdova Guzmán [DGEOPAEPEFFF]</v>
      </c>
    </row>
    <row r="391" spans="1:8" ht="15.75">
      <c r="A391" s="33" t="s">
        <v>126</v>
      </c>
      <c r="B391" s="34" t="s">
        <v>724</v>
      </c>
      <c r="C391" s="16" t="str">
        <f t="shared" si="12"/>
        <v>350</v>
      </c>
      <c r="D391" s="16">
        <v>35000000</v>
      </c>
      <c r="E391" s="21" t="s">
        <v>199</v>
      </c>
      <c r="F391" s="33" t="s">
        <v>126</v>
      </c>
      <c r="G391" s="19" t="s">
        <v>725</v>
      </c>
      <c r="H391" s="20" t="str">
        <f t="shared" si="13"/>
        <v>Dirección General de Enlace con Partidos Políticos, Organismos Electorales y Descentralizados Miguel Novoa Gómez [DGEPPOED]</v>
      </c>
    </row>
    <row r="392" spans="1:8" ht="15.75">
      <c r="A392" s="33" t="s">
        <v>126</v>
      </c>
      <c r="B392" s="34" t="s">
        <v>724</v>
      </c>
      <c r="C392" s="16" t="str">
        <f t="shared" si="12"/>
        <v>350</v>
      </c>
      <c r="D392" s="16">
        <v>35000001</v>
      </c>
      <c r="E392" s="14" t="s">
        <v>386</v>
      </c>
      <c r="F392" s="14" t="s">
        <v>387</v>
      </c>
      <c r="G392" s="22" t="s">
        <v>726</v>
      </c>
      <c r="H392" s="20" t="str">
        <f t="shared" si="13"/>
        <v>Auxiliar Administrativo Israel Camacho Sotres [DGEPPOED]</v>
      </c>
    </row>
    <row r="393" spans="1:8" ht="15.75">
      <c r="A393" s="33" t="s">
        <v>126</v>
      </c>
      <c r="B393" s="34" t="s">
        <v>724</v>
      </c>
      <c r="C393" s="16" t="str">
        <f t="shared" si="12"/>
        <v>350</v>
      </c>
      <c r="D393" s="16">
        <v>35000010</v>
      </c>
      <c r="E393" s="14" t="s">
        <v>389</v>
      </c>
      <c r="F393" s="14" t="s">
        <v>389</v>
      </c>
      <c r="G393" s="19" t="s">
        <v>727</v>
      </c>
      <c r="H393" s="20" t="str">
        <f t="shared" si="13"/>
        <v>Enlace José Alfonso Flores Ayala [DGEPPOED]</v>
      </c>
    </row>
    <row r="394" spans="1:8" ht="15.75">
      <c r="A394" s="33" t="s">
        <v>126</v>
      </c>
      <c r="B394" s="34" t="s">
        <v>724</v>
      </c>
      <c r="C394" s="16" t="str">
        <f t="shared" si="12"/>
        <v>350</v>
      </c>
      <c r="D394" s="16">
        <v>35010000</v>
      </c>
      <c r="E394" s="14" t="s">
        <v>391</v>
      </c>
      <c r="F394" s="14" t="s">
        <v>657</v>
      </c>
      <c r="G394" s="19" t="s">
        <v>728</v>
      </c>
      <c r="H394" s="20" t="str">
        <f t="shared" si="13"/>
        <v>Dirección de Seguimiento de Cumplimientos Manuel Pérez Paz y Puente [DGEPPOED]</v>
      </c>
    </row>
    <row r="395" spans="1:8" ht="15.75">
      <c r="A395" s="33" t="s">
        <v>126</v>
      </c>
      <c r="B395" s="34" t="s">
        <v>724</v>
      </c>
      <c r="C395" s="16" t="str">
        <f t="shared" si="12"/>
        <v>350</v>
      </c>
      <c r="D395" s="16">
        <v>35011000</v>
      </c>
      <c r="E395" s="14" t="s">
        <v>168</v>
      </c>
      <c r="F395" s="14" t="s">
        <v>659</v>
      </c>
      <c r="G395" s="19" t="s">
        <v>729</v>
      </c>
      <c r="H395" s="20" t="str">
        <f t="shared" si="13"/>
        <v>Subdirección de Seguimiento de Cumplimientos A Marco Antonio Martínez Gutiérrez [DGEPPOED]</v>
      </c>
    </row>
    <row r="396" spans="1:8" ht="15.75">
      <c r="A396" s="33" t="s">
        <v>126</v>
      </c>
      <c r="B396" s="34" t="s">
        <v>724</v>
      </c>
      <c r="C396" s="16" t="str">
        <f t="shared" si="12"/>
        <v>350</v>
      </c>
      <c r="D396" s="16">
        <v>35011010</v>
      </c>
      <c r="E396" s="14" t="s">
        <v>389</v>
      </c>
      <c r="F396" s="14" t="s">
        <v>389</v>
      </c>
      <c r="G396" s="19" t="s">
        <v>730</v>
      </c>
      <c r="H396" s="20" t="str">
        <f t="shared" si="13"/>
        <v>Enlace Pedro Esquivel Martínez [DGEPPOED]</v>
      </c>
    </row>
    <row r="397" spans="1:8" ht="15.75">
      <c r="A397" s="33" t="s">
        <v>126</v>
      </c>
      <c r="B397" s="34" t="s">
        <v>724</v>
      </c>
      <c r="C397" s="16" t="str">
        <f t="shared" si="12"/>
        <v>350</v>
      </c>
      <c r="D397" s="16">
        <v>35011100</v>
      </c>
      <c r="E397" s="14" t="s">
        <v>171</v>
      </c>
      <c r="F397" s="14" t="s">
        <v>662</v>
      </c>
      <c r="G397" s="19" t="s">
        <v>731</v>
      </c>
      <c r="H397" s="20" t="str">
        <f t="shared" si="13"/>
        <v>Departamento de Seguimiento de Cumplimientos A Román Solares Collado [DGEPPOED]</v>
      </c>
    </row>
    <row r="398" spans="1:8" ht="15.75">
      <c r="A398" s="33" t="s">
        <v>126</v>
      </c>
      <c r="B398" s="34" t="s">
        <v>724</v>
      </c>
      <c r="C398" s="16" t="str">
        <f t="shared" si="12"/>
        <v>350</v>
      </c>
      <c r="D398" s="16">
        <v>35012000</v>
      </c>
      <c r="E398" s="14" t="s">
        <v>168</v>
      </c>
      <c r="F398" s="14" t="s">
        <v>664</v>
      </c>
      <c r="G398" s="22" t="s">
        <v>732</v>
      </c>
      <c r="H398" s="20" t="str">
        <f t="shared" si="13"/>
        <v>Subdirección de Seguimiento de Cumplimientos B Abraham Obed Gallardo González [DGEPPOED]</v>
      </c>
    </row>
    <row r="399" spans="1:8" ht="15.75">
      <c r="A399" s="33" t="s">
        <v>126</v>
      </c>
      <c r="B399" s="34" t="s">
        <v>724</v>
      </c>
      <c r="C399" s="16" t="str">
        <f t="shared" si="12"/>
        <v>350</v>
      </c>
      <c r="D399" s="16">
        <v>35012100</v>
      </c>
      <c r="E399" s="14" t="s">
        <v>171</v>
      </c>
      <c r="F399" s="14" t="s">
        <v>666</v>
      </c>
      <c r="G399" s="22" t="s">
        <v>733</v>
      </c>
      <c r="H399" s="20" t="str">
        <f t="shared" si="13"/>
        <v>Departamento de Seguimiento de Cumplimientos B Javier Isaac Orizaga Romero [DGEPPOED]</v>
      </c>
    </row>
    <row r="400" spans="1:8" ht="15.75">
      <c r="A400" s="33" t="s">
        <v>126</v>
      </c>
      <c r="B400" s="34" t="s">
        <v>724</v>
      </c>
      <c r="C400" s="16" t="str">
        <f t="shared" si="12"/>
        <v>350</v>
      </c>
      <c r="D400" s="16">
        <v>35020000</v>
      </c>
      <c r="E400" s="14" t="s">
        <v>391</v>
      </c>
      <c r="F400" s="14" t="s">
        <v>668</v>
      </c>
      <c r="G400" s="19" t="s">
        <v>734</v>
      </c>
      <c r="H400" s="20" t="str">
        <f t="shared" si="13"/>
        <v>Dirección de Acompañamiento Vitelio Ruiz Bernal [DGEPPOED]</v>
      </c>
    </row>
    <row r="401" spans="1:8" ht="15.75">
      <c r="A401" s="33" t="s">
        <v>126</v>
      </c>
      <c r="B401" s="34" t="s">
        <v>724</v>
      </c>
      <c r="C401" s="16" t="str">
        <f t="shared" si="12"/>
        <v>350</v>
      </c>
      <c r="D401" s="16">
        <v>35021000</v>
      </c>
      <c r="E401" s="14" t="s">
        <v>168</v>
      </c>
      <c r="F401" s="14" t="s">
        <v>670</v>
      </c>
      <c r="G401" s="19" t="s">
        <v>735</v>
      </c>
      <c r="H401" s="20" t="str">
        <f t="shared" si="13"/>
        <v>Subdirección de Acompañamiento Yael Xanat Rivera Cardiel [DGEPPOED]</v>
      </c>
    </row>
    <row r="402" spans="1:8" ht="15.75">
      <c r="A402" s="33" t="s">
        <v>126</v>
      </c>
      <c r="B402" s="34" t="s">
        <v>724</v>
      </c>
      <c r="C402" s="16" t="str">
        <f t="shared" si="12"/>
        <v>350</v>
      </c>
      <c r="D402" s="16">
        <v>35021100</v>
      </c>
      <c r="E402" s="14" t="s">
        <v>171</v>
      </c>
      <c r="F402" s="14" t="s">
        <v>672</v>
      </c>
      <c r="G402" s="19" t="s">
        <v>736</v>
      </c>
      <c r="H402" s="20" t="str">
        <f t="shared" si="13"/>
        <v>Departamento de Acompañamiento María Angélica Valdez Islas [DGEPPOED]</v>
      </c>
    </row>
    <row r="403" spans="1:8" ht="15.75">
      <c r="A403" s="33" t="s">
        <v>126</v>
      </c>
      <c r="B403" s="34" t="s">
        <v>724</v>
      </c>
      <c r="C403" s="16" t="str">
        <f t="shared" si="12"/>
        <v>350</v>
      </c>
      <c r="D403" s="16">
        <v>35021110</v>
      </c>
      <c r="E403" s="14" t="s">
        <v>389</v>
      </c>
      <c r="F403" s="14" t="s">
        <v>389</v>
      </c>
      <c r="G403" s="19" t="s">
        <v>737</v>
      </c>
      <c r="H403" s="20" t="str">
        <f t="shared" si="13"/>
        <v>Enlace Jorge Alberto Treviño López [DGEPPOED]</v>
      </c>
    </row>
    <row r="404" spans="1:8" ht="15.75">
      <c r="A404" s="14" t="s">
        <v>738</v>
      </c>
      <c r="B404" s="16" t="s">
        <v>739</v>
      </c>
      <c r="C404" s="16" t="str">
        <f t="shared" si="12"/>
        <v>320</v>
      </c>
      <c r="D404" s="16">
        <v>32000000</v>
      </c>
      <c r="E404" s="21" t="s">
        <v>199</v>
      </c>
      <c r="F404" s="14" t="s">
        <v>738</v>
      </c>
      <c r="G404" s="19" t="s">
        <v>740</v>
      </c>
      <c r="H404" s="20" t="str">
        <f t="shared" si="13"/>
        <v>Dirección General de Evaluación  Carlos Porfirio Mendiola Jaramillo [DGE]</v>
      </c>
    </row>
    <row r="405" spans="1:8" ht="15.75">
      <c r="A405" s="14" t="s">
        <v>738</v>
      </c>
      <c r="B405" s="16" t="s">
        <v>739</v>
      </c>
      <c r="C405" s="16" t="str">
        <f t="shared" si="12"/>
        <v>320</v>
      </c>
      <c r="D405" s="16">
        <v>32000001</v>
      </c>
      <c r="E405" s="14" t="s">
        <v>386</v>
      </c>
      <c r="F405" s="14" t="s">
        <v>387</v>
      </c>
      <c r="G405" s="22" t="s">
        <v>741</v>
      </c>
      <c r="H405" s="20" t="str">
        <f t="shared" si="13"/>
        <v>Auxiliar Administrativo Regino Francisco Fonseca Carbajal [DGE]</v>
      </c>
    </row>
    <row r="406" spans="1:8" ht="15.75">
      <c r="A406" s="14" t="s">
        <v>738</v>
      </c>
      <c r="B406" s="16" t="s">
        <v>739</v>
      </c>
      <c r="C406" s="16" t="str">
        <f t="shared" si="12"/>
        <v>320</v>
      </c>
      <c r="D406" s="16">
        <v>32000010</v>
      </c>
      <c r="E406" s="14" t="s">
        <v>389</v>
      </c>
      <c r="F406" s="14" t="s">
        <v>389</v>
      </c>
      <c r="G406" s="19" t="s">
        <v>283</v>
      </c>
      <c r="H406" s="20" t="str">
        <f t="shared" si="13"/>
        <v>Enlace Vacante [DGE]</v>
      </c>
    </row>
    <row r="407" spans="1:8" ht="15.75">
      <c r="A407" s="14" t="s">
        <v>738</v>
      </c>
      <c r="B407" s="16" t="s">
        <v>739</v>
      </c>
      <c r="C407" s="16" t="str">
        <f t="shared" si="12"/>
        <v>320</v>
      </c>
      <c r="D407" s="16">
        <v>32010000</v>
      </c>
      <c r="E407" s="14" t="s">
        <v>391</v>
      </c>
      <c r="F407" s="14" t="s">
        <v>742</v>
      </c>
      <c r="G407" s="19" t="s">
        <v>743</v>
      </c>
      <c r="H407" s="20" t="str">
        <f t="shared" si="13"/>
        <v>Dirección de Obligaciones de Transparencia Arquímedes Martínez López [DGE]</v>
      </c>
    </row>
    <row r="408" spans="1:8" ht="15.75">
      <c r="A408" s="14" t="s">
        <v>738</v>
      </c>
      <c r="B408" s="16" t="s">
        <v>739</v>
      </c>
      <c r="C408" s="16" t="str">
        <f t="shared" si="12"/>
        <v>320</v>
      </c>
      <c r="D408" s="16">
        <v>32011000</v>
      </c>
      <c r="E408" s="14" t="s">
        <v>168</v>
      </c>
      <c r="F408" s="14" t="s">
        <v>744</v>
      </c>
      <c r="G408" s="19" t="s">
        <v>745</v>
      </c>
      <c r="H408" s="20" t="str">
        <f t="shared" si="13"/>
        <v>Subdirección de Integración de Criterios de Evaluación Irma Silva Franco [DGE]</v>
      </c>
    </row>
    <row r="409" spans="1:8" ht="15.75">
      <c r="A409" s="14" t="s">
        <v>738</v>
      </c>
      <c r="B409" s="16" t="s">
        <v>739</v>
      </c>
      <c r="C409" s="16" t="str">
        <f t="shared" si="12"/>
        <v>320</v>
      </c>
      <c r="D409" s="16">
        <v>32011100</v>
      </c>
      <c r="E409" s="14" t="s">
        <v>171</v>
      </c>
      <c r="F409" s="14" t="s">
        <v>746</v>
      </c>
      <c r="G409" s="19" t="s">
        <v>747</v>
      </c>
      <c r="H409" s="20" t="str">
        <f t="shared" si="13"/>
        <v>Departamento de Integración de Criterios de Evaluación Julia Yuridia Pacheco Hernández [DGE]</v>
      </c>
    </row>
    <row r="410" spans="1:8" ht="15.75">
      <c r="A410" s="14" t="s">
        <v>738</v>
      </c>
      <c r="B410" s="16" t="s">
        <v>739</v>
      </c>
      <c r="C410" s="16" t="str">
        <f t="shared" si="12"/>
        <v>320</v>
      </c>
      <c r="D410" s="16">
        <v>32011110</v>
      </c>
      <c r="E410" s="14" t="s">
        <v>389</v>
      </c>
      <c r="F410" s="14" t="s">
        <v>389</v>
      </c>
      <c r="G410" s="19" t="s">
        <v>748</v>
      </c>
      <c r="H410" s="20" t="str">
        <f t="shared" si="13"/>
        <v>Enlace Patricia Sánchez Jiménez [DGE]</v>
      </c>
    </row>
    <row r="411" spans="1:8" ht="15.75">
      <c r="A411" s="14" t="s">
        <v>738</v>
      </c>
      <c r="B411" s="16" t="s">
        <v>739</v>
      </c>
      <c r="C411" s="16" t="str">
        <f t="shared" si="12"/>
        <v>320</v>
      </c>
      <c r="D411" s="16">
        <v>32012000</v>
      </c>
      <c r="E411" s="14" t="s">
        <v>168</v>
      </c>
      <c r="F411" s="14" t="s">
        <v>749</v>
      </c>
      <c r="G411" s="19" t="s">
        <v>750</v>
      </c>
      <c r="H411" s="20" t="str">
        <f t="shared" si="13"/>
        <v>Subdirección de Coordinación para la Evaluación Jorge Luis Álvarez Peralta [DGE]</v>
      </c>
    </row>
    <row r="412" spans="1:8" ht="15.75">
      <c r="A412" s="14" t="s">
        <v>738</v>
      </c>
      <c r="B412" s="16" t="s">
        <v>739</v>
      </c>
      <c r="C412" s="16" t="str">
        <f t="shared" si="12"/>
        <v>320</v>
      </c>
      <c r="D412" s="16">
        <v>32012100</v>
      </c>
      <c r="E412" s="14" t="s">
        <v>171</v>
      </c>
      <c r="F412" s="14" t="s">
        <v>751</v>
      </c>
      <c r="G412" s="19" t="s">
        <v>752</v>
      </c>
      <c r="H412" s="20" t="str">
        <f t="shared" si="13"/>
        <v>Departamento de  Coordinación para la Evaluación Edmundo Fernando Vázquez Serralde [DGE]</v>
      </c>
    </row>
    <row r="413" spans="1:8" ht="15.75">
      <c r="A413" s="14" t="s">
        <v>738</v>
      </c>
      <c r="B413" s="16" t="s">
        <v>739</v>
      </c>
      <c r="C413" s="16" t="str">
        <f t="shared" si="12"/>
        <v>320</v>
      </c>
      <c r="D413" s="16">
        <v>32012110</v>
      </c>
      <c r="E413" s="14" t="s">
        <v>389</v>
      </c>
      <c r="F413" s="14" t="s">
        <v>389</v>
      </c>
      <c r="G413" s="19" t="s">
        <v>753</v>
      </c>
      <c r="H413" s="20" t="str">
        <f t="shared" si="13"/>
        <v>Enlace Fernanda Morales Ramón [DGE]</v>
      </c>
    </row>
    <row r="414" spans="1:8" ht="15.75">
      <c r="A414" s="14" t="s">
        <v>738</v>
      </c>
      <c r="B414" s="16" t="s">
        <v>739</v>
      </c>
      <c r="C414" s="16" t="str">
        <f t="shared" si="12"/>
        <v>320</v>
      </c>
      <c r="D414" s="16">
        <v>32020000</v>
      </c>
      <c r="E414" s="14" t="s">
        <v>391</v>
      </c>
      <c r="F414" s="14" t="s">
        <v>754</v>
      </c>
      <c r="G414" s="19" t="s">
        <v>755</v>
      </c>
      <c r="H414" s="20" t="str">
        <f t="shared" si="13"/>
        <v>Dirección de Análisis Estadístico Justino José Núñez Quiróz [DGE]</v>
      </c>
    </row>
    <row r="415" spans="1:8" ht="15.75">
      <c r="A415" s="14" t="s">
        <v>738</v>
      </c>
      <c r="B415" s="16" t="s">
        <v>739</v>
      </c>
      <c r="C415" s="16" t="str">
        <f t="shared" si="12"/>
        <v>320</v>
      </c>
      <c r="D415" s="16">
        <v>32021000</v>
      </c>
      <c r="E415" s="14" t="s">
        <v>168</v>
      </c>
      <c r="F415" s="14" t="s">
        <v>756</v>
      </c>
      <c r="G415" s="19" t="s">
        <v>757</v>
      </c>
      <c r="H415" s="20" t="str">
        <f t="shared" si="13"/>
        <v>Subdirección de Integración Estadística Jasmín Eugenia Sabagh Morlotte [DGE]</v>
      </c>
    </row>
    <row r="416" spans="1:8" ht="15.75">
      <c r="A416" s="14" t="s">
        <v>738</v>
      </c>
      <c r="B416" s="16" t="s">
        <v>739</v>
      </c>
      <c r="C416" s="16" t="str">
        <f t="shared" si="12"/>
        <v>320</v>
      </c>
      <c r="D416" s="16">
        <v>32021100</v>
      </c>
      <c r="E416" s="14" t="s">
        <v>171</v>
      </c>
      <c r="F416" s="14" t="s">
        <v>758</v>
      </c>
      <c r="G416" s="19" t="s">
        <v>759</v>
      </c>
      <c r="H416" s="20" t="str">
        <f t="shared" si="13"/>
        <v>Departamento de Integración  Laura Martín Martínez [DGE]</v>
      </c>
    </row>
    <row r="417" spans="1:8" ht="15.75">
      <c r="A417" s="14" t="s">
        <v>738</v>
      </c>
      <c r="B417" s="16" t="s">
        <v>739</v>
      </c>
      <c r="C417" s="16" t="str">
        <f t="shared" si="12"/>
        <v>320</v>
      </c>
      <c r="D417" s="16">
        <v>32021110</v>
      </c>
      <c r="E417" s="14" t="s">
        <v>389</v>
      </c>
      <c r="F417" s="14" t="s">
        <v>389</v>
      </c>
      <c r="G417" s="19" t="s">
        <v>760</v>
      </c>
      <c r="H417" s="20" t="str">
        <f t="shared" si="13"/>
        <v>Enlace María Guadalupe Rojas Castillo [DGE]</v>
      </c>
    </row>
    <row r="418" spans="1:8" ht="15.75">
      <c r="A418" s="14" t="s">
        <v>738</v>
      </c>
      <c r="B418" s="16" t="s">
        <v>739</v>
      </c>
      <c r="C418" s="16" t="str">
        <f t="shared" si="12"/>
        <v>320</v>
      </c>
      <c r="D418" s="16">
        <v>32022000</v>
      </c>
      <c r="E418" s="14" t="s">
        <v>168</v>
      </c>
      <c r="F418" s="14" t="s">
        <v>761</v>
      </c>
      <c r="G418" s="19" t="s">
        <v>762</v>
      </c>
      <c r="H418" s="20" t="str">
        <f t="shared" si="13"/>
        <v>Subdirección de Análisis del Cumplimiento Jesús Román Tezcucano Gaytán [DGE]</v>
      </c>
    </row>
    <row r="419" spans="1:8" ht="15.75">
      <c r="A419" s="14" t="s">
        <v>738</v>
      </c>
      <c r="B419" s="16" t="s">
        <v>739</v>
      </c>
      <c r="C419" s="16" t="str">
        <f t="shared" si="12"/>
        <v>320</v>
      </c>
      <c r="D419" s="16">
        <v>32022100</v>
      </c>
      <c r="E419" s="14" t="s">
        <v>171</v>
      </c>
      <c r="F419" s="14" t="s">
        <v>763</v>
      </c>
      <c r="G419" s="19" t="s">
        <v>764</v>
      </c>
      <c r="H419" s="20" t="str">
        <f t="shared" si="13"/>
        <v>Departamento de Análisis Edgar Octavio Gómez Inclán [DGE]</v>
      </c>
    </row>
    <row r="420" spans="1:8" ht="15.75">
      <c r="A420" s="14" t="s">
        <v>114</v>
      </c>
      <c r="B420" s="16" t="s">
        <v>765</v>
      </c>
      <c r="C420" s="16" t="str">
        <f t="shared" si="12"/>
        <v>240</v>
      </c>
      <c r="D420" s="16">
        <v>24000000</v>
      </c>
      <c r="E420" s="21" t="s">
        <v>199</v>
      </c>
      <c r="F420" s="14" t="s">
        <v>114</v>
      </c>
      <c r="G420" s="19" t="s">
        <v>766</v>
      </c>
      <c r="H420" s="20" t="str">
        <f t="shared" si="13"/>
        <v>Dirección General de Gestión de Información y Estudios Eduardo Bonilla Magaña [DGGIE]</v>
      </c>
    </row>
    <row r="421" spans="1:8" ht="15.75">
      <c r="A421" s="14" t="s">
        <v>114</v>
      </c>
      <c r="B421" s="16" t="s">
        <v>765</v>
      </c>
      <c r="C421" s="16" t="str">
        <f t="shared" si="12"/>
        <v>240</v>
      </c>
      <c r="D421" s="16">
        <v>24000001</v>
      </c>
      <c r="E421" s="14" t="s">
        <v>386</v>
      </c>
      <c r="F421" s="14" t="s">
        <v>387</v>
      </c>
      <c r="G421" s="19" t="s">
        <v>767</v>
      </c>
      <c r="H421" s="20" t="str">
        <f t="shared" si="13"/>
        <v>Auxiliar Administrativo Sandra Castañeda Merino [DGGIE]</v>
      </c>
    </row>
    <row r="422" spans="1:8" ht="15.75">
      <c r="A422" s="14" t="s">
        <v>114</v>
      </c>
      <c r="B422" s="16" t="s">
        <v>765</v>
      </c>
      <c r="C422" s="16" t="str">
        <f t="shared" si="12"/>
        <v>240</v>
      </c>
      <c r="D422" s="16">
        <v>24000010</v>
      </c>
      <c r="E422" s="14" t="s">
        <v>389</v>
      </c>
      <c r="F422" s="14" t="s">
        <v>389</v>
      </c>
      <c r="G422" s="22" t="s">
        <v>768</v>
      </c>
      <c r="H422" s="20" t="str">
        <f t="shared" si="13"/>
        <v>Enlace Abelardo René Treviño González [DGGIE]</v>
      </c>
    </row>
    <row r="423" spans="1:8" ht="15.75">
      <c r="A423" s="14" t="s">
        <v>114</v>
      </c>
      <c r="B423" s="16" t="s">
        <v>765</v>
      </c>
      <c r="C423" s="16" t="str">
        <f t="shared" si="12"/>
        <v>240</v>
      </c>
      <c r="D423" s="16">
        <v>24010000</v>
      </c>
      <c r="E423" s="14" t="s">
        <v>391</v>
      </c>
      <c r="F423" s="14" t="s">
        <v>769</v>
      </c>
      <c r="G423" s="19" t="s">
        <v>770</v>
      </c>
      <c r="H423" s="20" t="str">
        <f t="shared" si="13"/>
        <v>Dirección de Gestión Documental Alfonso Rojas Vega [DGGIE]</v>
      </c>
    </row>
    <row r="424" spans="1:8" ht="15.75">
      <c r="A424" s="14" t="s">
        <v>114</v>
      </c>
      <c r="B424" s="16" t="s">
        <v>765</v>
      </c>
      <c r="C424" s="16" t="str">
        <f t="shared" si="12"/>
        <v>240</v>
      </c>
      <c r="D424" s="16">
        <v>24011000</v>
      </c>
      <c r="E424" s="14" t="s">
        <v>168</v>
      </c>
      <c r="F424" s="14" t="s">
        <v>771</v>
      </c>
      <c r="G424" s="22" t="s">
        <v>772</v>
      </c>
      <c r="H424" s="20" t="str">
        <f t="shared" si="13"/>
        <v>Subdirección de Control y Conservación del Archivo Institucional Oscar Mercadillo Muñiz [DGGIE]</v>
      </c>
    </row>
    <row r="425" spans="1:8" ht="15.75">
      <c r="A425" s="14" t="s">
        <v>114</v>
      </c>
      <c r="B425" s="16" t="s">
        <v>765</v>
      </c>
      <c r="C425" s="16" t="str">
        <f t="shared" si="12"/>
        <v>240</v>
      </c>
      <c r="D425" s="16">
        <v>24011200</v>
      </c>
      <c r="E425" s="14" t="s">
        <v>171</v>
      </c>
      <c r="F425" s="14" t="s">
        <v>773</v>
      </c>
      <c r="G425" s="19" t="s">
        <v>774</v>
      </c>
      <c r="H425" s="20" t="str">
        <f t="shared" si="13"/>
        <v>Departamento de Control Miriam Martínez Meza [DGGIE]</v>
      </c>
    </row>
    <row r="426" spans="1:8" ht="15.75">
      <c r="A426" s="14" t="s">
        <v>114</v>
      </c>
      <c r="B426" s="16" t="s">
        <v>765</v>
      </c>
      <c r="C426" s="16" t="str">
        <f t="shared" si="12"/>
        <v>240</v>
      </c>
      <c r="D426" s="16">
        <v>24011300</v>
      </c>
      <c r="E426" s="14" t="s">
        <v>171</v>
      </c>
      <c r="F426" s="14" t="s">
        <v>775</v>
      </c>
      <c r="G426" s="19" t="s">
        <v>776</v>
      </c>
      <c r="H426" s="20" t="str">
        <f t="shared" si="13"/>
        <v>Departamento de Conservación Salvador Rodriguez Rico [DGGIE]</v>
      </c>
    </row>
    <row r="427" spans="1:8" ht="15.75">
      <c r="A427" s="14" t="s">
        <v>114</v>
      </c>
      <c r="B427" s="16" t="s">
        <v>765</v>
      </c>
      <c r="C427" s="16" t="str">
        <f t="shared" si="12"/>
        <v>240</v>
      </c>
      <c r="D427" s="16">
        <v>24011310</v>
      </c>
      <c r="E427" s="14" t="s">
        <v>389</v>
      </c>
      <c r="F427" s="14" t="s">
        <v>389</v>
      </c>
      <c r="G427" s="19" t="s">
        <v>777</v>
      </c>
      <c r="H427" s="20" t="str">
        <f t="shared" si="13"/>
        <v>Enlace Aleph Julián Escobedo Martínez [DGGIE]</v>
      </c>
    </row>
    <row r="428" spans="1:8" ht="15.75">
      <c r="A428" s="14" t="s">
        <v>114</v>
      </c>
      <c r="B428" s="16" t="s">
        <v>765</v>
      </c>
      <c r="C428" s="16" t="str">
        <f t="shared" si="12"/>
        <v>240</v>
      </c>
      <c r="D428" s="16">
        <v>24012000</v>
      </c>
      <c r="E428" s="14" t="s">
        <v>168</v>
      </c>
      <c r="F428" s="14" t="s">
        <v>778</v>
      </c>
      <c r="G428" s="22" t="s">
        <v>779</v>
      </c>
      <c r="H428" s="20" t="str">
        <f t="shared" si="13"/>
        <v>Subdirección de Gestión Claudia Alin Escoto Velázquez [DGGIE]</v>
      </c>
    </row>
    <row r="429" spans="1:8" ht="15.75">
      <c r="A429" s="14" t="s">
        <v>114</v>
      </c>
      <c r="B429" s="16" t="s">
        <v>765</v>
      </c>
      <c r="C429" s="16" t="str">
        <f t="shared" si="12"/>
        <v>240</v>
      </c>
      <c r="D429" s="16">
        <v>24012100</v>
      </c>
      <c r="E429" s="14" t="s">
        <v>171</v>
      </c>
      <c r="F429" s="14" t="s">
        <v>780</v>
      </c>
      <c r="G429" s="19" t="s">
        <v>781</v>
      </c>
      <c r="H429" s="20" t="str">
        <f t="shared" si="13"/>
        <v>Departamento de Gestión Ana Celia Farias Contreras [DGGIE]</v>
      </c>
    </row>
    <row r="430" spans="1:8" ht="15.75">
      <c r="A430" s="14" t="s">
        <v>114</v>
      </c>
      <c r="B430" s="16" t="s">
        <v>765</v>
      </c>
      <c r="C430" s="16" t="str">
        <f t="shared" si="12"/>
        <v>240</v>
      </c>
      <c r="D430" s="16">
        <v>24012200</v>
      </c>
      <c r="E430" s="14" t="s">
        <v>171</v>
      </c>
      <c r="F430" s="14" t="s">
        <v>782</v>
      </c>
      <c r="G430" s="19" t="s">
        <v>783</v>
      </c>
      <c r="H430" s="20" t="str">
        <f t="shared" si="13"/>
        <v>Departamento de Información Fabiola Hernández Contreras [DGGIE]</v>
      </c>
    </row>
    <row r="431" spans="1:8" ht="15.75">
      <c r="A431" s="14" t="s">
        <v>114</v>
      </c>
      <c r="B431" s="16" t="s">
        <v>765</v>
      </c>
      <c r="C431" s="16" t="str">
        <f t="shared" si="12"/>
        <v>240</v>
      </c>
      <c r="D431" s="16">
        <v>24020000</v>
      </c>
      <c r="E431" s="14" t="s">
        <v>391</v>
      </c>
      <c r="F431" s="14" t="s">
        <v>784</v>
      </c>
      <c r="G431" s="19" t="s">
        <v>785</v>
      </c>
      <c r="H431" s="20" t="str">
        <f t="shared" si="13"/>
        <v>Dirección de Estudios Leticia González Tapia [DGGIE]</v>
      </c>
    </row>
    <row r="432" spans="1:8" ht="15.75">
      <c r="A432" s="14" t="s">
        <v>114</v>
      </c>
      <c r="B432" s="16" t="s">
        <v>765</v>
      </c>
      <c r="C432" s="16" t="str">
        <f t="shared" si="12"/>
        <v>240</v>
      </c>
      <c r="D432" s="16">
        <v>24021000</v>
      </c>
      <c r="E432" s="14" t="s">
        <v>168</v>
      </c>
      <c r="F432" s="14" t="s">
        <v>786</v>
      </c>
      <c r="G432" s="19" t="s">
        <v>787</v>
      </c>
      <c r="H432" s="20" t="str">
        <f t="shared" si="13"/>
        <v>Subdirección de Estudios Teresa De La Torre Reyes [DGGIE]</v>
      </c>
    </row>
    <row r="433" spans="1:8" ht="15.75">
      <c r="A433" s="14" t="s">
        <v>114</v>
      </c>
      <c r="B433" s="16" t="s">
        <v>765</v>
      </c>
      <c r="C433" s="16" t="str">
        <f t="shared" si="12"/>
        <v>240</v>
      </c>
      <c r="D433" s="16">
        <v>24021100</v>
      </c>
      <c r="E433" s="14" t="s">
        <v>171</v>
      </c>
      <c r="F433" s="14" t="s">
        <v>788</v>
      </c>
      <c r="G433" s="19" t="s">
        <v>789</v>
      </c>
      <c r="H433" s="20" t="str">
        <f t="shared" si="13"/>
        <v>Departamento de Estudios A Fernando Isaac Martínez Corripio [DGGIE]</v>
      </c>
    </row>
    <row r="434" spans="1:8" ht="15.75">
      <c r="A434" s="14" t="s">
        <v>114</v>
      </c>
      <c r="B434" s="16" t="s">
        <v>765</v>
      </c>
      <c r="C434" s="16" t="str">
        <f t="shared" si="12"/>
        <v>240</v>
      </c>
      <c r="D434" s="16">
        <v>24021200</v>
      </c>
      <c r="E434" s="14" t="s">
        <v>171</v>
      </c>
      <c r="F434" s="14" t="s">
        <v>790</v>
      </c>
      <c r="G434" s="19" t="s">
        <v>791</v>
      </c>
      <c r="H434" s="20" t="str">
        <f t="shared" si="13"/>
        <v>Departamento de Estudios B Domingo Ramírez López [DGGIE]</v>
      </c>
    </row>
    <row r="435" spans="1:8" ht="15.75">
      <c r="A435" s="14" t="s">
        <v>114</v>
      </c>
      <c r="B435" s="16" t="s">
        <v>765</v>
      </c>
      <c r="C435" s="16" t="str">
        <f t="shared" si="12"/>
        <v>240</v>
      </c>
      <c r="D435" s="16">
        <v>24021210</v>
      </c>
      <c r="E435" s="14" t="s">
        <v>389</v>
      </c>
      <c r="F435" s="14" t="s">
        <v>389</v>
      </c>
      <c r="G435" s="19" t="s">
        <v>792</v>
      </c>
      <c r="H435" s="20" t="str">
        <f t="shared" si="13"/>
        <v>Enlace Regina López Iserte [DGGIE]</v>
      </c>
    </row>
    <row r="436" spans="1:8" ht="15.75">
      <c r="A436" s="14" t="s">
        <v>114</v>
      </c>
      <c r="B436" s="16" t="s">
        <v>765</v>
      </c>
      <c r="C436" s="16" t="str">
        <f t="shared" si="12"/>
        <v>240</v>
      </c>
      <c r="D436" s="16">
        <v>24021300</v>
      </c>
      <c r="E436" s="14" t="s">
        <v>171</v>
      </c>
      <c r="F436" s="14" t="s">
        <v>793</v>
      </c>
      <c r="G436" s="22" t="s">
        <v>794</v>
      </c>
      <c r="H436" s="20" t="str">
        <f t="shared" si="13"/>
        <v>Departamento de Reportes A Lourdes Karina Islas Aguirre [DGGIE]</v>
      </c>
    </row>
    <row r="437" spans="1:8" ht="15.75">
      <c r="A437" s="14" t="s">
        <v>114</v>
      </c>
      <c r="B437" s="16" t="s">
        <v>765</v>
      </c>
      <c r="C437" s="16" t="str">
        <f t="shared" si="12"/>
        <v>240</v>
      </c>
      <c r="D437" s="16">
        <v>24021400</v>
      </c>
      <c r="E437" s="14" t="s">
        <v>171</v>
      </c>
      <c r="F437" s="14" t="s">
        <v>795</v>
      </c>
      <c r="G437" s="22" t="s">
        <v>796</v>
      </c>
      <c r="H437" s="20" t="str">
        <f t="shared" si="13"/>
        <v>Departamento de Reportes B Ana Julia Jerónimo Gómez [DGGIE]</v>
      </c>
    </row>
    <row r="438" spans="1:8" ht="15.75">
      <c r="A438" s="14" t="s">
        <v>130</v>
      </c>
      <c r="B438" s="16" t="s">
        <v>797</v>
      </c>
      <c r="C438" s="16" t="str">
        <f t="shared" si="12"/>
        <v>330</v>
      </c>
      <c r="D438" s="16">
        <v>33000000</v>
      </c>
      <c r="E438" s="21" t="s">
        <v>199</v>
      </c>
      <c r="F438" s="14" t="s">
        <v>130</v>
      </c>
      <c r="G438" s="19" t="s">
        <v>798</v>
      </c>
      <c r="H438" s="20" t="str">
        <f t="shared" si="13"/>
        <v>Dirección General de Gobierno Abierto y Transparencia Francisco Raúl Álvarez Córdoba [DGGAT]</v>
      </c>
    </row>
    <row r="439" spans="1:8" ht="15.75">
      <c r="A439" s="14" t="s">
        <v>130</v>
      </c>
      <c r="B439" s="16" t="s">
        <v>797</v>
      </c>
      <c r="C439" s="16" t="str">
        <f t="shared" si="12"/>
        <v>330</v>
      </c>
      <c r="D439" s="16">
        <v>33000001</v>
      </c>
      <c r="E439" s="14" t="s">
        <v>386</v>
      </c>
      <c r="F439" s="14" t="s">
        <v>387</v>
      </c>
      <c r="G439" s="22" t="s">
        <v>799</v>
      </c>
      <c r="H439" s="20" t="str">
        <f t="shared" si="13"/>
        <v>Auxiliar Administrativo José Francisco Rivera Barrera [DGGAT]</v>
      </c>
    </row>
    <row r="440" spans="1:8" ht="15.75">
      <c r="A440" s="14" t="s">
        <v>130</v>
      </c>
      <c r="B440" s="16" t="s">
        <v>797</v>
      </c>
      <c r="C440" s="16" t="str">
        <f t="shared" si="12"/>
        <v>330</v>
      </c>
      <c r="D440" s="16">
        <v>33000010</v>
      </c>
      <c r="E440" s="14" t="s">
        <v>389</v>
      </c>
      <c r="F440" s="14" t="s">
        <v>389</v>
      </c>
      <c r="G440" s="19" t="s">
        <v>800</v>
      </c>
      <c r="H440" s="20" t="str">
        <f t="shared" si="13"/>
        <v>Enlace María Fernanda Gutiérrez Velázquez [DGGAT]</v>
      </c>
    </row>
    <row r="441" spans="1:8" ht="15.75">
      <c r="A441" s="14" t="s">
        <v>130</v>
      </c>
      <c r="B441" s="16" t="s">
        <v>797</v>
      </c>
      <c r="C441" s="16" t="str">
        <f t="shared" si="12"/>
        <v>330</v>
      </c>
      <c r="D441" s="16">
        <v>33010000</v>
      </c>
      <c r="E441" s="14" t="s">
        <v>391</v>
      </c>
      <c r="F441" s="14" t="s">
        <v>801</v>
      </c>
      <c r="G441" s="19" t="s">
        <v>802</v>
      </c>
      <c r="H441" s="20" t="str">
        <f t="shared" si="13"/>
        <v>Dirección de Gobierno Abierto María José Montiel Cuatlayol [DGGAT]</v>
      </c>
    </row>
    <row r="442" spans="1:8" ht="15.75">
      <c r="A442" s="14" t="s">
        <v>130</v>
      </c>
      <c r="B442" s="16" t="s">
        <v>797</v>
      </c>
      <c r="C442" s="16" t="str">
        <f t="shared" si="12"/>
        <v>330</v>
      </c>
      <c r="D442" s="16">
        <v>33011000</v>
      </c>
      <c r="E442" s="14" t="s">
        <v>168</v>
      </c>
      <c r="F442" s="14" t="s">
        <v>803</v>
      </c>
      <c r="G442" s="19" t="s">
        <v>804</v>
      </c>
      <c r="H442" s="20" t="str">
        <f t="shared" si="13"/>
        <v>Subdirección de Políticas de Gobierno Abierto Eduardo Espinosa Cravioto [DGGAT]</v>
      </c>
    </row>
    <row r="443" spans="1:8" ht="15.75">
      <c r="A443" s="14" t="s">
        <v>130</v>
      </c>
      <c r="B443" s="16" t="s">
        <v>797</v>
      </c>
      <c r="C443" s="16" t="str">
        <f t="shared" si="12"/>
        <v>330</v>
      </c>
      <c r="D443" s="16">
        <v>33011100</v>
      </c>
      <c r="E443" s="14" t="s">
        <v>171</v>
      </c>
      <c r="F443" s="14" t="s">
        <v>805</v>
      </c>
      <c r="G443" s="19" t="s">
        <v>806</v>
      </c>
      <c r="H443" s="20" t="str">
        <f t="shared" si="13"/>
        <v>Departamento de Gobierno Abierto Jennifer Colín Álvarez [DGGAT]</v>
      </c>
    </row>
    <row r="444" spans="1:8" ht="15.75">
      <c r="A444" s="14" t="s">
        <v>130</v>
      </c>
      <c r="B444" s="16" t="s">
        <v>797</v>
      </c>
      <c r="C444" s="16" t="str">
        <f t="shared" si="12"/>
        <v>330</v>
      </c>
      <c r="D444" s="16">
        <v>33011110</v>
      </c>
      <c r="E444" s="14" t="s">
        <v>389</v>
      </c>
      <c r="F444" s="14" t="s">
        <v>389</v>
      </c>
      <c r="G444" s="19" t="s">
        <v>807</v>
      </c>
      <c r="H444" s="20" t="str">
        <f t="shared" si="13"/>
        <v>Enlace Karin Lizet Quiñones Jované [DGGAT]</v>
      </c>
    </row>
    <row r="445" spans="1:8" ht="15.75">
      <c r="A445" s="14" t="s">
        <v>130</v>
      </c>
      <c r="B445" s="16" t="s">
        <v>797</v>
      </c>
      <c r="C445" s="16" t="str">
        <f t="shared" si="12"/>
        <v>330</v>
      </c>
      <c r="D445" s="16">
        <v>33012000</v>
      </c>
      <c r="E445" s="14" t="s">
        <v>168</v>
      </c>
      <c r="F445" s="14" t="s">
        <v>808</v>
      </c>
      <c r="G445" s="22" t="s">
        <v>809</v>
      </c>
      <c r="H445" s="20" t="str">
        <f t="shared" si="13"/>
        <v>Subdirección de Mecanismos de Cocreación Dionisio Zabaleta Solís [DGGAT]</v>
      </c>
    </row>
    <row r="446" spans="1:8" ht="15.75">
      <c r="A446" s="14" t="s">
        <v>130</v>
      </c>
      <c r="B446" s="16" t="s">
        <v>797</v>
      </c>
      <c r="C446" s="16" t="str">
        <f t="shared" si="12"/>
        <v>330</v>
      </c>
      <c r="D446" s="16">
        <v>33012100</v>
      </c>
      <c r="E446" s="14" t="s">
        <v>171</v>
      </c>
      <c r="F446" s="14" t="s">
        <v>810</v>
      </c>
      <c r="G446" s="19" t="s">
        <v>811</v>
      </c>
      <c r="H446" s="20" t="str">
        <f t="shared" si="13"/>
        <v>Departamento de Mecanismos de Cocreación José Clemente Poblano García [DGGAT]</v>
      </c>
    </row>
    <row r="447" spans="1:8" ht="15.75">
      <c r="A447" s="14" t="s">
        <v>130</v>
      </c>
      <c r="B447" s="16" t="s">
        <v>797</v>
      </c>
      <c r="C447" s="16" t="str">
        <f t="shared" si="12"/>
        <v>330</v>
      </c>
      <c r="D447" s="16">
        <v>33020000</v>
      </c>
      <c r="E447" s="14" t="s">
        <v>391</v>
      </c>
      <c r="F447" s="14" t="s">
        <v>812</v>
      </c>
      <c r="G447" s="19" t="s">
        <v>813</v>
      </c>
      <c r="H447" s="20" t="str">
        <f t="shared" si="13"/>
        <v>Dirección de Transparencia Ricardo Alexys Valencia Lara [DGGAT]</v>
      </c>
    </row>
    <row r="448" spans="1:8" ht="15.75">
      <c r="A448" s="14" t="s">
        <v>130</v>
      </c>
      <c r="B448" s="16" t="s">
        <v>797</v>
      </c>
      <c r="C448" s="16" t="str">
        <f t="shared" si="12"/>
        <v>330</v>
      </c>
      <c r="D448" s="16">
        <v>33021000</v>
      </c>
      <c r="E448" s="14" t="s">
        <v>168</v>
      </c>
      <c r="F448" s="14" t="s">
        <v>814</v>
      </c>
      <c r="G448" s="19" t="s">
        <v>815</v>
      </c>
      <c r="H448" s="20" t="str">
        <f t="shared" si="13"/>
        <v>Subdirección de Transparencia Laura Carolina Arce Sosa [DGGAT]</v>
      </c>
    </row>
    <row r="449" spans="1:8" ht="15.75">
      <c r="A449" s="14" t="s">
        <v>130</v>
      </c>
      <c r="B449" s="16" t="s">
        <v>797</v>
      </c>
      <c r="C449" s="16" t="str">
        <f t="shared" si="12"/>
        <v>330</v>
      </c>
      <c r="D449" s="16">
        <v>33021100</v>
      </c>
      <c r="E449" s="14" t="s">
        <v>171</v>
      </c>
      <c r="F449" s="14" t="s">
        <v>816</v>
      </c>
      <c r="G449" s="19" t="s">
        <v>817</v>
      </c>
      <c r="H449" s="20" t="str">
        <f t="shared" si="13"/>
        <v>Departamento de Políticas de Transparencia María del Carmen López Corona [DGGAT]</v>
      </c>
    </row>
    <row r="450" spans="1:8" ht="15.75">
      <c r="A450" s="14" t="s">
        <v>130</v>
      </c>
      <c r="B450" s="16" t="s">
        <v>797</v>
      </c>
      <c r="C450" s="16" t="str">
        <f t="shared" si="12"/>
        <v>330</v>
      </c>
      <c r="D450" s="16">
        <v>33021200</v>
      </c>
      <c r="E450" s="14" t="s">
        <v>171</v>
      </c>
      <c r="F450" s="14" t="s">
        <v>818</v>
      </c>
      <c r="G450" s="19" t="s">
        <v>283</v>
      </c>
      <c r="H450" s="20" t="str">
        <f t="shared" si="13"/>
        <v>Departamento de Mecanismos de  Transparencia  Vacante [DGGAT]</v>
      </c>
    </row>
    <row r="451" spans="1:8" ht="15.75">
      <c r="A451" s="14" t="s">
        <v>130</v>
      </c>
      <c r="B451" s="16" t="s">
        <v>797</v>
      </c>
      <c r="C451" s="16" t="str">
        <f aca="true" t="shared" si="14" ref="C451:C514">MID(D451,1,3)</f>
        <v>330</v>
      </c>
      <c r="D451" s="16">
        <v>33021210</v>
      </c>
      <c r="E451" s="14" t="s">
        <v>389</v>
      </c>
      <c r="F451" s="14" t="s">
        <v>389</v>
      </c>
      <c r="G451" s="22" t="s">
        <v>819</v>
      </c>
      <c r="H451" s="20" t="str">
        <f aca="true" t="shared" si="15" ref="H451:H514">CONCATENATE(F451," ",G451," ","[",B451,"]")</f>
        <v>Enlace Samuel Plata Martínez [DGGAT]</v>
      </c>
    </row>
    <row r="452" spans="1:8" ht="15.75">
      <c r="A452" s="14" t="s">
        <v>133</v>
      </c>
      <c r="B452" s="16" t="s">
        <v>820</v>
      </c>
      <c r="C452" s="16" t="str">
        <f t="shared" si="14"/>
        <v>420</v>
      </c>
      <c r="D452" s="16">
        <v>42000000</v>
      </c>
      <c r="E452" s="21" t="s">
        <v>199</v>
      </c>
      <c r="F452" s="14" t="s">
        <v>133</v>
      </c>
      <c r="G452" s="19" t="s">
        <v>821</v>
      </c>
      <c r="H452" s="20" t="str">
        <f t="shared" si="15"/>
        <v>Dirección General de Investigación y Verificación Jonathan Mendoza Iserte [DGIV]</v>
      </c>
    </row>
    <row r="453" spans="1:8" ht="15.75">
      <c r="A453" s="14" t="s">
        <v>133</v>
      </c>
      <c r="B453" s="16" t="s">
        <v>820</v>
      </c>
      <c r="C453" s="16" t="str">
        <f t="shared" si="14"/>
        <v>420</v>
      </c>
      <c r="D453" s="16">
        <v>42000010</v>
      </c>
      <c r="E453" s="14" t="s">
        <v>389</v>
      </c>
      <c r="F453" s="14" t="s">
        <v>389</v>
      </c>
      <c r="G453" s="19" t="s">
        <v>822</v>
      </c>
      <c r="H453" s="20" t="str">
        <f t="shared" si="15"/>
        <v>Enlace Sergio Romo Medina [DGIV]</v>
      </c>
    </row>
    <row r="454" spans="1:8" ht="15.75">
      <c r="A454" s="14" t="s">
        <v>133</v>
      </c>
      <c r="B454" s="16" t="s">
        <v>820</v>
      </c>
      <c r="C454" s="16" t="str">
        <f t="shared" si="14"/>
        <v>420</v>
      </c>
      <c r="D454" s="16">
        <v>42010000</v>
      </c>
      <c r="E454" s="14" t="s">
        <v>391</v>
      </c>
      <c r="F454" s="14" t="s">
        <v>823</v>
      </c>
      <c r="G454" s="19" t="s">
        <v>824</v>
      </c>
      <c r="H454" s="20" t="str">
        <f t="shared" si="15"/>
        <v>Dirección de Inspección José Luis Galarza Esparza [DGIV]</v>
      </c>
    </row>
    <row r="455" spans="1:8" ht="15.75">
      <c r="A455" s="14" t="s">
        <v>133</v>
      </c>
      <c r="B455" s="16" t="s">
        <v>820</v>
      </c>
      <c r="C455" s="16" t="str">
        <f t="shared" si="14"/>
        <v>420</v>
      </c>
      <c r="D455" s="16">
        <v>42011000</v>
      </c>
      <c r="E455" s="14" t="s">
        <v>168</v>
      </c>
      <c r="F455" s="14" t="s">
        <v>825</v>
      </c>
      <c r="G455" s="19" t="s">
        <v>826</v>
      </c>
      <c r="H455" s="20" t="str">
        <f t="shared" si="15"/>
        <v>Subdirección de Verificación Voluntaria A Adriana Franco González [DGIV]</v>
      </c>
    </row>
    <row r="456" spans="1:8" ht="15.75">
      <c r="A456" s="14" t="s">
        <v>133</v>
      </c>
      <c r="B456" s="16" t="s">
        <v>820</v>
      </c>
      <c r="C456" s="16" t="str">
        <f t="shared" si="14"/>
        <v>420</v>
      </c>
      <c r="D456" s="16">
        <v>42011100</v>
      </c>
      <c r="E456" s="14" t="s">
        <v>171</v>
      </c>
      <c r="F456" s="14" t="s">
        <v>827</v>
      </c>
      <c r="G456" s="19" t="s">
        <v>828</v>
      </c>
      <c r="H456" s="20" t="str">
        <f t="shared" si="15"/>
        <v>Departamento de Verificación Voluntaria A Andrei Pérez Rodríguez [DGIV]</v>
      </c>
    </row>
    <row r="457" spans="1:8" ht="15.75">
      <c r="A457" s="14" t="s">
        <v>133</v>
      </c>
      <c r="B457" s="16" t="s">
        <v>820</v>
      </c>
      <c r="C457" s="16" t="str">
        <f t="shared" si="14"/>
        <v>420</v>
      </c>
      <c r="D457" s="16">
        <v>42011200</v>
      </c>
      <c r="E457" s="14" t="s">
        <v>171</v>
      </c>
      <c r="F457" s="14" t="s">
        <v>829</v>
      </c>
      <c r="G457" s="19" t="s">
        <v>830</v>
      </c>
      <c r="H457" s="20" t="str">
        <f t="shared" si="15"/>
        <v>Departamento de Verificación Voluntaria B Rosa María Angeles  Núñez  [DGIV]</v>
      </c>
    </row>
    <row r="458" spans="1:8" ht="15.75">
      <c r="A458" s="14" t="s">
        <v>133</v>
      </c>
      <c r="B458" s="16" t="s">
        <v>820</v>
      </c>
      <c r="C458" s="16" t="str">
        <f t="shared" si="14"/>
        <v>420</v>
      </c>
      <c r="D458" s="16">
        <v>42012000</v>
      </c>
      <c r="E458" s="14" t="s">
        <v>168</v>
      </c>
      <c r="F458" s="14" t="s">
        <v>831</v>
      </c>
      <c r="G458" s="19" t="s">
        <v>832</v>
      </c>
      <c r="H458" s="20" t="str">
        <f t="shared" si="15"/>
        <v>Subdirección de Verificación Voluntaria B Jorge Eduardo Ochoa Medina [DGIV]</v>
      </c>
    </row>
    <row r="459" spans="1:8" ht="15.75">
      <c r="A459" s="14" t="s">
        <v>133</v>
      </c>
      <c r="B459" s="16" t="s">
        <v>820</v>
      </c>
      <c r="C459" s="16" t="str">
        <f t="shared" si="14"/>
        <v>420</v>
      </c>
      <c r="D459" s="16">
        <v>42012100</v>
      </c>
      <c r="E459" s="14" t="s">
        <v>171</v>
      </c>
      <c r="F459" s="14" t="s">
        <v>833</v>
      </c>
      <c r="G459" s="19" t="s">
        <v>834</v>
      </c>
      <c r="H459" s="20" t="str">
        <f t="shared" si="15"/>
        <v>Departamento de Verificación Voluntaria C Susana Alonso Salinas [DGIV]</v>
      </c>
    </row>
    <row r="460" spans="1:8" ht="15.75">
      <c r="A460" s="14" t="s">
        <v>133</v>
      </c>
      <c r="B460" s="16" t="s">
        <v>820</v>
      </c>
      <c r="C460" s="16" t="str">
        <f t="shared" si="14"/>
        <v>420</v>
      </c>
      <c r="D460" s="16">
        <v>42013000</v>
      </c>
      <c r="E460" s="14" t="s">
        <v>168</v>
      </c>
      <c r="F460" s="14" t="s">
        <v>835</v>
      </c>
      <c r="G460" s="19" t="s">
        <v>836</v>
      </c>
      <c r="H460" s="20" t="str">
        <f t="shared" si="15"/>
        <v>Subdirección de Verificación Voluntaria C Elihu Saavedra Crespi  [DGIV]</v>
      </c>
    </row>
    <row r="461" spans="1:8" ht="15.75">
      <c r="A461" s="14" t="s">
        <v>133</v>
      </c>
      <c r="B461" s="16" t="s">
        <v>820</v>
      </c>
      <c r="C461" s="16" t="str">
        <f t="shared" si="14"/>
        <v>420</v>
      </c>
      <c r="D461" s="16">
        <v>42013100</v>
      </c>
      <c r="E461" s="14" t="s">
        <v>171</v>
      </c>
      <c r="F461" s="14" t="s">
        <v>837</v>
      </c>
      <c r="G461" s="19" t="s">
        <v>838</v>
      </c>
      <c r="H461" s="20" t="str">
        <f t="shared" si="15"/>
        <v>Departamento de Verificación Voluntaria D Marcial Martínez Sanabria [DGIV]</v>
      </c>
    </row>
    <row r="462" spans="1:8" ht="15.75">
      <c r="A462" s="14" t="s">
        <v>133</v>
      </c>
      <c r="B462" s="16" t="s">
        <v>820</v>
      </c>
      <c r="C462" s="16" t="str">
        <f t="shared" si="14"/>
        <v>420</v>
      </c>
      <c r="D462" s="16">
        <v>42020000</v>
      </c>
      <c r="E462" s="14" t="s">
        <v>391</v>
      </c>
      <c r="F462" s="14" t="s">
        <v>839</v>
      </c>
      <c r="G462" s="19" t="s">
        <v>840</v>
      </c>
      <c r="H462" s="20" t="str">
        <f t="shared" si="15"/>
        <v>Dirección de Investigación Sergio Rubén Ibarra Casas [DGIV]</v>
      </c>
    </row>
    <row r="463" spans="1:8" ht="15.75">
      <c r="A463" s="14" t="s">
        <v>133</v>
      </c>
      <c r="B463" s="16" t="s">
        <v>820</v>
      </c>
      <c r="C463" s="16" t="str">
        <f t="shared" si="14"/>
        <v>420</v>
      </c>
      <c r="D463" s="16">
        <v>42021000</v>
      </c>
      <c r="E463" s="14" t="s">
        <v>168</v>
      </c>
      <c r="F463" s="14" t="s">
        <v>841</v>
      </c>
      <c r="G463" s="19" t="s">
        <v>842</v>
      </c>
      <c r="H463" s="20" t="str">
        <f t="shared" si="15"/>
        <v>Subdirección de Investigación A Sergio Martínez Mendoza [DGIV]</v>
      </c>
    </row>
    <row r="464" spans="1:8" ht="15.75">
      <c r="A464" s="14" t="s">
        <v>133</v>
      </c>
      <c r="B464" s="16" t="s">
        <v>820</v>
      </c>
      <c r="C464" s="16" t="str">
        <f t="shared" si="14"/>
        <v>420</v>
      </c>
      <c r="D464" s="16">
        <v>42021100</v>
      </c>
      <c r="E464" s="14" t="s">
        <v>171</v>
      </c>
      <c r="F464" s="14" t="s">
        <v>843</v>
      </c>
      <c r="G464" s="22" t="s">
        <v>844</v>
      </c>
      <c r="H464" s="20" t="str">
        <f t="shared" si="15"/>
        <v>Departamento de Investigación A Maribel Téllez Sosa [DGIV]</v>
      </c>
    </row>
    <row r="465" spans="1:8" ht="15.75">
      <c r="A465" s="14" t="s">
        <v>133</v>
      </c>
      <c r="B465" s="16" t="s">
        <v>820</v>
      </c>
      <c r="C465" s="16" t="str">
        <f t="shared" si="14"/>
        <v>420</v>
      </c>
      <c r="D465" s="16">
        <v>42022000</v>
      </c>
      <c r="E465" s="14" t="s">
        <v>168</v>
      </c>
      <c r="F465" s="14" t="s">
        <v>845</v>
      </c>
      <c r="G465" s="21" t="s">
        <v>846</v>
      </c>
      <c r="H465" s="20" t="str">
        <f t="shared" si="15"/>
        <v>Subdirección de Investigación B Margarito Flores Juárez [DGIV]</v>
      </c>
    </row>
    <row r="466" spans="1:8" ht="15.75">
      <c r="A466" s="14" t="s">
        <v>133</v>
      </c>
      <c r="B466" s="16" t="s">
        <v>820</v>
      </c>
      <c r="C466" s="16" t="str">
        <f t="shared" si="14"/>
        <v>420</v>
      </c>
      <c r="D466" s="16">
        <v>42022100</v>
      </c>
      <c r="E466" s="14" t="s">
        <v>171</v>
      </c>
      <c r="F466" s="14" t="s">
        <v>847</v>
      </c>
      <c r="G466" s="19" t="s">
        <v>848</v>
      </c>
      <c r="H466" s="20" t="str">
        <f t="shared" si="15"/>
        <v>Departamento de Investigación B Iván Santos Vázquez [DGIV]</v>
      </c>
    </row>
    <row r="467" spans="1:8" ht="15.75">
      <c r="A467" s="14" t="s">
        <v>133</v>
      </c>
      <c r="B467" s="16" t="s">
        <v>820</v>
      </c>
      <c r="C467" s="16" t="str">
        <f t="shared" si="14"/>
        <v>420</v>
      </c>
      <c r="D467" s="16">
        <v>42030000</v>
      </c>
      <c r="E467" s="14" t="s">
        <v>391</v>
      </c>
      <c r="F467" s="14" t="s">
        <v>849</v>
      </c>
      <c r="G467" s="19" t="s">
        <v>850</v>
      </c>
      <c r="H467" s="20" t="str">
        <f t="shared" si="15"/>
        <v>Dirección de Verificación Armando Ortíz González [DGIV]</v>
      </c>
    </row>
    <row r="468" spans="1:8" ht="15.75">
      <c r="A468" s="14" t="s">
        <v>133</v>
      </c>
      <c r="B468" s="16" t="s">
        <v>820</v>
      </c>
      <c r="C468" s="16" t="str">
        <f t="shared" si="14"/>
        <v>420</v>
      </c>
      <c r="D468" s="16">
        <v>42031000</v>
      </c>
      <c r="E468" s="14" t="s">
        <v>168</v>
      </c>
      <c r="F468" s="14" t="s">
        <v>851</v>
      </c>
      <c r="G468" s="19" t="s">
        <v>852</v>
      </c>
      <c r="H468" s="20" t="str">
        <f t="shared" si="15"/>
        <v>Subdirección de Verificación en Materia de Datos Personales A César Hernández Tufiño [DGIV]</v>
      </c>
    </row>
    <row r="469" spans="1:8" ht="15.75">
      <c r="A469" s="14" t="s">
        <v>133</v>
      </c>
      <c r="B469" s="16" t="s">
        <v>820</v>
      </c>
      <c r="C469" s="16" t="str">
        <f t="shared" si="14"/>
        <v>420</v>
      </c>
      <c r="D469" s="16">
        <v>42031100</v>
      </c>
      <c r="E469" s="14" t="s">
        <v>171</v>
      </c>
      <c r="F469" s="14" t="s">
        <v>853</v>
      </c>
      <c r="G469" s="19" t="s">
        <v>854</v>
      </c>
      <c r="H469" s="20" t="str">
        <f t="shared" si="15"/>
        <v>Departamento de Verificación en Materia de Datos Personales A Ernesto Lara Pérez [DGIV]</v>
      </c>
    </row>
    <row r="470" spans="1:8" ht="15.75">
      <c r="A470" s="14" t="s">
        <v>133</v>
      </c>
      <c r="B470" s="16" t="s">
        <v>820</v>
      </c>
      <c r="C470" s="16" t="str">
        <f t="shared" si="14"/>
        <v>420</v>
      </c>
      <c r="D470" s="16">
        <v>42031200</v>
      </c>
      <c r="E470" s="14" t="s">
        <v>171</v>
      </c>
      <c r="F470" s="14" t="s">
        <v>855</v>
      </c>
      <c r="G470" s="19" t="s">
        <v>856</v>
      </c>
      <c r="H470" s="20" t="str">
        <f t="shared" si="15"/>
        <v>Departamento de Verificación de Materia de Datos Personales B Ricardo González Carrillo [DGIV]</v>
      </c>
    </row>
    <row r="471" spans="1:8" ht="15.75">
      <c r="A471" s="14" t="s">
        <v>133</v>
      </c>
      <c r="B471" s="16" t="s">
        <v>820</v>
      </c>
      <c r="C471" s="16" t="str">
        <f t="shared" si="14"/>
        <v>420</v>
      </c>
      <c r="D471" s="16">
        <v>42032000</v>
      </c>
      <c r="E471" s="14" t="s">
        <v>168</v>
      </c>
      <c r="F471" s="14" t="s">
        <v>857</v>
      </c>
      <c r="G471" s="19" t="s">
        <v>858</v>
      </c>
      <c r="H471" s="20" t="str">
        <f t="shared" si="15"/>
        <v>Subdirección de Verificación en Materia de Datos Personales B Yessica Martínez Torres [DGIV]</v>
      </c>
    </row>
    <row r="472" spans="1:8" ht="15.75">
      <c r="A472" s="14" t="s">
        <v>133</v>
      </c>
      <c r="B472" s="16" t="s">
        <v>820</v>
      </c>
      <c r="C472" s="16" t="str">
        <f t="shared" si="14"/>
        <v>420</v>
      </c>
      <c r="D472" s="16">
        <v>42032100</v>
      </c>
      <c r="E472" s="14" t="s">
        <v>171</v>
      </c>
      <c r="F472" s="14" t="s">
        <v>859</v>
      </c>
      <c r="G472" s="19" t="s">
        <v>860</v>
      </c>
      <c r="H472" s="20" t="str">
        <f t="shared" si="15"/>
        <v>Departamento de Verificación en Materia de Datos Personales C Julio César Angeles  Reyes  [DGIV]</v>
      </c>
    </row>
    <row r="473" spans="1:8" ht="15.75">
      <c r="A473" s="14" t="s">
        <v>133</v>
      </c>
      <c r="B473" s="16" t="s">
        <v>820</v>
      </c>
      <c r="C473" s="16" t="str">
        <f t="shared" si="14"/>
        <v>420</v>
      </c>
      <c r="D473" s="16">
        <v>42032200</v>
      </c>
      <c r="E473" s="14" t="s">
        <v>171</v>
      </c>
      <c r="F473" s="14" t="s">
        <v>861</v>
      </c>
      <c r="G473" s="22" t="s">
        <v>862</v>
      </c>
      <c r="H473" s="20" t="str">
        <f t="shared" si="15"/>
        <v>Departamento de Verificación en Materia de Datos Personales D Rosalinda Josefina Del Carmen De León Zamora [DGIV]</v>
      </c>
    </row>
    <row r="474" spans="1:8" ht="15.75">
      <c r="A474" s="14" t="s">
        <v>133</v>
      </c>
      <c r="B474" s="16" t="s">
        <v>820</v>
      </c>
      <c r="C474" s="16" t="str">
        <f t="shared" si="14"/>
        <v>420</v>
      </c>
      <c r="D474" s="29">
        <v>42040000</v>
      </c>
      <c r="E474" s="14" t="s">
        <v>391</v>
      </c>
      <c r="F474" s="32" t="s">
        <v>863</v>
      </c>
      <c r="G474" s="19" t="s">
        <v>864</v>
      </c>
      <c r="H474" s="20" t="str">
        <f t="shared" si="15"/>
        <v>Dirección de Verificación del Sector Público A Roberto Orozco Martínez [DGIV]</v>
      </c>
    </row>
    <row r="475" spans="1:8" ht="15.75">
      <c r="A475" s="14" t="s">
        <v>133</v>
      </c>
      <c r="B475" s="16" t="s">
        <v>820</v>
      </c>
      <c r="C475" s="16" t="str">
        <f t="shared" si="14"/>
        <v>420</v>
      </c>
      <c r="D475" s="16">
        <v>42041000</v>
      </c>
      <c r="E475" s="14" t="s">
        <v>168</v>
      </c>
      <c r="F475" s="14" t="s">
        <v>865</v>
      </c>
      <c r="G475" s="19" t="s">
        <v>866</v>
      </c>
      <c r="H475" s="20" t="str">
        <f t="shared" si="15"/>
        <v>Subdirección de Verificación del Sector Público A Flor Magdaleno Altamirano [DGIV]</v>
      </c>
    </row>
    <row r="476" spans="1:8" ht="15.75">
      <c r="A476" s="14" t="s">
        <v>133</v>
      </c>
      <c r="B476" s="16" t="s">
        <v>820</v>
      </c>
      <c r="C476" s="16" t="str">
        <f t="shared" si="14"/>
        <v>420</v>
      </c>
      <c r="D476" s="16">
        <v>42041100</v>
      </c>
      <c r="E476" s="14" t="s">
        <v>171</v>
      </c>
      <c r="F476" s="14" t="s">
        <v>867</v>
      </c>
      <c r="G476" s="19" t="s">
        <v>868</v>
      </c>
      <c r="H476" s="20" t="str">
        <f t="shared" si="15"/>
        <v>Departamento de Verificación del Sector Público A Francisco Alán García Antúnez [DGIV]</v>
      </c>
    </row>
    <row r="477" spans="1:8" ht="15.75">
      <c r="A477" s="14" t="s">
        <v>133</v>
      </c>
      <c r="B477" s="16" t="s">
        <v>820</v>
      </c>
      <c r="C477" s="16" t="str">
        <f t="shared" si="14"/>
        <v>420</v>
      </c>
      <c r="D477" s="16">
        <v>42041200</v>
      </c>
      <c r="E477" s="14" t="s">
        <v>171</v>
      </c>
      <c r="F477" s="14" t="s">
        <v>869</v>
      </c>
      <c r="G477" s="19" t="s">
        <v>870</v>
      </c>
      <c r="H477" s="20" t="str">
        <f t="shared" si="15"/>
        <v>Departamento de Verificación del Sector Público C Hugo Cruz González [DGIV]</v>
      </c>
    </row>
    <row r="478" spans="1:8" ht="15.75">
      <c r="A478" s="14" t="s">
        <v>133</v>
      </c>
      <c r="B478" s="16" t="s">
        <v>820</v>
      </c>
      <c r="C478" s="16" t="str">
        <f t="shared" si="14"/>
        <v>420</v>
      </c>
      <c r="D478" s="16">
        <v>42042000</v>
      </c>
      <c r="E478" s="14" t="s">
        <v>168</v>
      </c>
      <c r="F478" s="14" t="s">
        <v>871</v>
      </c>
      <c r="G478" s="19" t="s">
        <v>872</v>
      </c>
      <c r="H478" s="20" t="str">
        <f t="shared" si="15"/>
        <v>Subdirección de Verificación del Sector Público B Ricardo Raya Aranda [DGIV]</v>
      </c>
    </row>
    <row r="479" spans="1:8" ht="15.75">
      <c r="A479" s="14" t="s">
        <v>133</v>
      </c>
      <c r="B479" s="16" t="s">
        <v>820</v>
      </c>
      <c r="C479" s="16" t="str">
        <f t="shared" si="14"/>
        <v>420</v>
      </c>
      <c r="D479" s="16">
        <v>42042100</v>
      </c>
      <c r="E479" s="14" t="s">
        <v>171</v>
      </c>
      <c r="F479" s="14" t="s">
        <v>873</v>
      </c>
      <c r="G479" s="19" t="s">
        <v>874</v>
      </c>
      <c r="H479" s="20" t="str">
        <f t="shared" si="15"/>
        <v>Departamento de Verificación del Sector Público B Mary Carmen Vigil Díaz [DGIV]</v>
      </c>
    </row>
    <row r="480" spans="1:8" ht="15.75">
      <c r="A480" s="14" t="s">
        <v>133</v>
      </c>
      <c r="B480" s="16" t="s">
        <v>820</v>
      </c>
      <c r="C480" s="16" t="str">
        <f t="shared" si="14"/>
        <v>420</v>
      </c>
      <c r="D480" s="16">
        <v>42042200</v>
      </c>
      <c r="E480" s="14" t="s">
        <v>171</v>
      </c>
      <c r="F480" s="14" t="s">
        <v>875</v>
      </c>
      <c r="G480" s="19" t="s">
        <v>876</v>
      </c>
      <c r="H480" s="20" t="str">
        <f t="shared" si="15"/>
        <v>Departamento de Verificación del Sector Público D Lorena Zintzun Cabrera [DGIV]</v>
      </c>
    </row>
    <row r="481" spans="1:8" ht="15.75">
      <c r="A481" s="14" t="s">
        <v>133</v>
      </c>
      <c r="B481" s="16" t="s">
        <v>820</v>
      </c>
      <c r="C481" s="16" t="str">
        <f t="shared" si="14"/>
        <v>420</v>
      </c>
      <c r="D481" s="29">
        <v>42050000</v>
      </c>
      <c r="E481" s="14" t="s">
        <v>391</v>
      </c>
      <c r="F481" s="14" t="s">
        <v>877</v>
      </c>
      <c r="G481" s="30" t="s">
        <v>517</v>
      </c>
      <c r="H481" s="20" t="str">
        <f t="shared" si="15"/>
        <v>Dirección de Verificación del Sector Público B Creación 03-05-2017 [DGIV]</v>
      </c>
    </row>
    <row r="482" spans="1:8" ht="15.75">
      <c r="A482" s="14" t="s">
        <v>133</v>
      </c>
      <c r="B482" s="16" t="s">
        <v>820</v>
      </c>
      <c r="C482" s="16" t="str">
        <f t="shared" si="14"/>
        <v>420</v>
      </c>
      <c r="D482" s="29">
        <v>42051000</v>
      </c>
      <c r="E482" s="14" t="s">
        <v>168</v>
      </c>
      <c r="F482" s="14" t="s">
        <v>878</v>
      </c>
      <c r="G482" s="30" t="s">
        <v>517</v>
      </c>
      <c r="H482" s="20" t="str">
        <f t="shared" si="15"/>
        <v>Subdirección de Verificación del Sector Público C Creación 03-05-2017 [DGIV]</v>
      </c>
    </row>
    <row r="483" spans="1:8" ht="15.75">
      <c r="A483" s="14" t="s">
        <v>133</v>
      </c>
      <c r="B483" s="16" t="s">
        <v>820</v>
      </c>
      <c r="C483" s="16" t="str">
        <f t="shared" si="14"/>
        <v>420</v>
      </c>
      <c r="D483" s="29">
        <v>42051100</v>
      </c>
      <c r="E483" s="14" t="s">
        <v>171</v>
      </c>
      <c r="F483" s="14" t="s">
        <v>879</v>
      </c>
      <c r="G483" s="30" t="s">
        <v>517</v>
      </c>
      <c r="H483" s="20" t="str">
        <f t="shared" si="15"/>
        <v>Departamento de Verificación del Sector Público E Creación 03-05-2017 [DGIV]</v>
      </c>
    </row>
    <row r="484" spans="1:8" ht="15.75">
      <c r="A484" s="14" t="s">
        <v>134</v>
      </c>
      <c r="B484" s="16" t="s">
        <v>880</v>
      </c>
      <c r="C484" s="16" t="str">
        <f t="shared" si="14"/>
        <v>410</v>
      </c>
      <c r="D484" s="16">
        <v>41000000</v>
      </c>
      <c r="E484" s="21" t="s">
        <v>199</v>
      </c>
      <c r="F484" s="14" t="s">
        <v>134</v>
      </c>
      <c r="G484" s="19" t="s">
        <v>881</v>
      </c>
      <c r="H484" s="20" t="str">
        <f t="shared" si="15"/>
        <v>Dirección General de Normatividad y Consulta Edgardo Martínez Rojas [DGNC]</v>
      </c>
    </row>
    <row r="485" spans="1:8" ht="15.75">
      <c r="A485" s="14" t="s">
        <v>134</v>
      </c>
      <c r="B485" s="16" t="s">
        <v>880</v>
      </c>
      <c r="C485" s="16" t="str">
        <f t="shared" si="14"/>
        <v>410</v>
      </c>
      <c r="D485" s="16">
        <v>41000010</v>
      </c>
      <c r="E485" s="14" t="s">
        <v>389</v>
      </c>
      <c r="F485" s="14" t="s">
        <v>389</v>
      </c>
      <c r="G485" s="22" t="s">
        <v>882</v>
      </c>
      <c r="H485" s="20" t="str">
        <f t="shared" si="15"/>
        <v>Enlace Leticia Reyes Díaz [DGNC]</v>
      </c>
    </row>
    <row r="486" spans="1:8" ht="15.75">
      <c r="A486" s="14" t="s">
        <v>134</v>
      </c>
      <c r="B486" s="16" t="s">
        <v>880</v>
      </c>
      <c r="C486" s="16" t="str">
        <f t="shared" si="14"/>
        <v>410</v>
      </c>
      <c r="D486" s="16">
        <v>41000020</v>
      </c>
      <c r="E486" s="14" t="s">
        <v>389</v>
      </c>
      <c r="F486" s="14" t="s">
        <v>389</v>
      </c>
      <c r="G486" s="22" t="s">
        <v>883</v>
      </c>
      <c r="H486" s="20" t="str">
        <f t="shared" si="15"/>
        <v>Enlace Elliot Esaú Reyes López [DGNC]</v>
      </c>
    </row>
    <row r="487" spans="1:8" ht="15.75">
      <c r="A487" s="14" t="s">
        <v>134</v>
      </c>
      <c r="B487" s="16" t="s">
        <v>880</v>
      </c>
      <c r="C487" s="16" t="str">
        <f t="shared" si="14"/>
        <v>410</v>
      </c>
      <c r="D487" s="16">
        <v>41010000</v>
      </c>
      <c r="E487" s="14" t="s">
        <v>391</v>
      </c>
      <c r="F487" s="14" t="s">
        <v>884</v>
      </c>
      <c r="G487" s="19" t="s">
        <v>885</v>
      </c>
      <c r="H487" s="20" t="str">
        <f t="shared" si="15"/>
        <v>Dirección de Normatividad y Seguimiento Legislativo María Guadalupe Manjarrez Segura [DGNC]</v>
      </c>
    </row>
    <row r="488" spans="1:8" ht="15.75">
      <c r="A488" s="14" t="s">
        <v>134</v>
      </c>
      <c r="B488" s="16" t="s">
        <v>880</v>
      </c>
      <c r="C488" s="16" t="str">
        <f t="shared" si="14"/>
        <v>410</v>
      </c>
      <c r="D488" s="16">
        <v>41011000</v>
      </c>
      <c r="E488" s="14" t="s">
        <v>168</v>
      </c>
      <c r="F488" s="14" t="s">
        <v>886</v>
      </c>
      <c r="G488" s="19" t="s">
        <v>887</v>
      </c>
      <c r="H488" s="20" t="str">
        <f t="shared" si="15"/>
        <v>Subdirección de Prospectiva Regulatoria Cynthia Raquel Valdivia Tirado [DGNC]</v>
      </c>
    </row>
    <row r="489" spans="1:8" ht="15.75">
      <c r="A489" s="14" t="s">
        <v>134</v>
      </c>
      <c r="B489" s="16" t="s">
        <v>880</v>
      </c>
      <c r="C489" s="16" t="str">
        <f t="shared" si="14"/>
        <v>410</v>
      </c>
      <c r="D489" s="16">
        <v>41011100</v>
      </c>
      <c r="E489" s="14" t="s">
        <v>171</v>
      </c>
      <c r="F489" s="14" t="s">
        <v>888</v>
      </c>
      <c r="G489" s="19" t="s">
        <v>889</v>
      </c>
      <c r="H489" s="20" t="str">
        <f t="shared" si="15"/>
        <v>Departamento de Prospectiva Regulatoria Pedro de los Santos Otero [DGNC]</v>
      </c>
    </row>
    <row r="490" spans="1:8" ht="15.75">
      <c r="A490" s="14" t="s">
        <v>134</v>
      </c>
      <c r="B490" s="16" t="s">
        <v>880</v>
      </c>
      <c r="C490" s="16" t="str">
        <f t="shared" si="14"/>
        <v>410</v>
      </c>
      <c r="D490" s="16">
        <v>41011110</v>
      </c>
      <c r="E490" s="14" t="s">
        <v>389</v>
      </c>
      <c r="F490" s="14" t="s">
        <v>389</v>
      </c>
      <c r="G490" s="22" t="s">
        <v>890</v>
      </c>
      <c r="H490" s="20" t="str">
        <f t="shared" si="15"/>
        <v>Enlace Alma Rocío García Guevara [DGNC]</v>
      </c>
    </row>
    <row r="491" spans="1:8" ht="15.75">
      <c r="A491" s="14" t="s">
        <v>134</v>
      </c>
      <c r="B491" s="16" t="s">
        <v>880</v>
      </c>
      <c r="C491" s="16" t="str">
        <f t="shared" si="14"/>
        <v>410</v>
      </c>
      <c r="D491" s="16">
        <v>41012000</v>
      </c>
      <c r="E491" s="14" t="s">
        <v>168</v>
      </c>
      <c r="F491" s="14" t="s">
        <v>891</v>
      </c>
      <c r="G491" s="19" t="s">
        <v>892</v>
      </c>
      <c r="H491" s="20" t="str">
        <f t="shared" si="15"/>
        <v>Subdirección de Normatividad Miriam Soto Domínguez [DGNC]</v>
      </c>
    </row>
    <row r="492" spans="1:8" ht="15.75">
      <c r="A492" s="14" t="s">
        <v>134</v>
      </c>
      <c r="B492" s="16" t="s">
        <v>880</v>
      </c>
      <c r="C492" s="16" t="str">
        <f t="shared" si="14"/>
        <v>410</v>
      </c>
      <c r="D492" s="16">
        <v>41012100</v>
      </c>
      <c r="E492" s="14" t="s">
        <v>171</v>
      </c>
      <c r="F492" s="14" t="s">
        <v>893</v>
      </c>
      <c r="G492" s="22" t="s">
        <v>894</v>
      </c>
      <c r="H492" s="20" t="str">
        <f t="shared" si="15"/>
        <v>Departamento de Normatividad Gabriel Espinoza Ibarra [DGNC]</v>
      </c>
    </row>
    <row r="493" spans="1:8" ht="15.75">
      <c r="A493" s="14" t="s">
        <v>134</v>
      </c>
      <c r="B493" s="16" t="s">
        <v>880</v>
      </c>
      <c r="C493" s="16" t="str">
        <f t="shared" si="14"/>
        <v>410</v>
      </c>
      <c r="D493" s="16">
        <v>41013000</v>
      </c>
      <c r="E493" s="14" t="s">
        <v>168</v>
      </c>
      <c r="F493" s="14" t="s">
        <v>895</v>
      </c>
      <c r="G493" s="19" t="s">
        <v>896</v>
      </c>
      <c r="H493" s="20" t="str">
        <f t="shared" si="15"/>
        <v>Subdirección de Análisis Karina Hernández Cruz [DGNC]</v>
      </c>
    </row>
    <row r="494" spans="1:8" ht="15.75">
      <c r="A494" s="14" t="s">
        <v>134</v>
      </c>
      <c r="B494" s="16" t="s">
        <v>880</v>
      </c>
      <c r="C494" s="16" t="str">
        <f t="shared" si="14"/>
        <v>410</v>
      </c>
      <c r="D494" s="16">
        <v>41013100</v>
      </c>
      <c r="E494" s="14" t="s">
        <v>171</v>
      </c>
      <c r="F494" s="14" t="s">
        <v>897</v>
      </c>
      <c r="G494" s="19" t="s">
        <v>898</v>
      </c>
      <c r="H494" s="20" t="str">
        <f t="shared" si="15"/>
        <v>Departamento de Análisis A Mariana Campos Castillo [DGNC]</v>
      </c>
    </row>
    <row r="495" spans="1:8" ht="15.75">
      <c r="A495" s="14" t="s">
        <v>134</v>
      </c>
      <c r="B495" s="16" t="s">
        <v>880</v>
      </c>
      <c r="C495" s="16" t="str">
        <f t="shared" si="14"/>
        <v>410</v>
      </c>
      <c r="D495" s="16">
        <v>41013200</v>
      </c>
      <c r="E495" s="14" t="s">
        <v>171</v>
      </c>
      <c r="F495" s="14" t="s">
        <v>899</v>
      </c>
      <c r="G495" s="19" t="s">
        <v>900</v>
      </c>
      <c r="H495" s="20" t="str">
        <f t="shared" si="15"/>
        <v>Departamento de Análisis B Paulina Rivera Reyes [DGNC]</v>
      </c>
    </row>
    <row r="496" spans="1:8" ht="15.75">
      <c r="A496" s="14" t="s">
        <v>134</v>
      </c>
      <c r="B496" s="16" t="s">
        <v>880</v>
      </c>
      <c r="C496" s="16" t="str">
        <f t="shared" si="14"/>
        <v>410</v>
      </c>
      <c r="D496" s="16">
        <v>41020000</v>
      </c>
      <c r="E496" s="14" t="s">
        <v>391</v>
      </c>
      <c r="F496" s="14" t="s">
        <v>901</v>
      </c>
      <c r="G496" s="19" t="s">
        <v>902</v>
      </c>
      <c r="H496" s="20" t="str">
        <f t="shared" si="15"/>
        <v>Dirección de Consulta Samantha Alcalde Urbina [DGNC]</v>
      </c>
    </row>
    <row r="497" spans="1:8" ht="15.75">
      <c r="A497" s="14" t="s">
        <v>134</v>
      </c>
      <c r="B497" s="16" t="s">
        <v>880</v>
      </c>
      <c r="C497" s="16" t="str">
        <f t="shared" si="14"/>
        <v>410</v>
      </c>
      <c r="D497" s="16">
        <v>41021000</v>
      </c>
      <c r="E497" s="14" t="s">
        <v>168</v>
      </c>
      <c r="F497" s="14" t="s">
        <v>903</v>
      </c>
      <c r="G497" s="19" t="s">
        <v>904</v>
      </c>
      <c r="H497" s="20" t="str">
        <f t="shared" si="15"/>
        <v>Subdirección de Consulta Edith Erika Cuellar Cruz  [DGNC]</v>
      </c>
    </row>
    <row r="498" spans="1:8" ht="15.75">
      <c r="A498" s="14" t="s">
        <v>134</v>
      </c>
      <c r="B498" s="16" t="s">
        <v>880</v>
      </c>
      <c r="C498" s="16" t="str">
        <f t="shared" si="14"/>
        <v>410</v>
      </c>
      <c r="D498" s="16">
        <v>41021010</v>
      </c>
      <c r="E498" s="14" t="s">
        <v>389</v>
      </c>
      <c r="F498" s="14" t="s">
        <v>389</v>
      </c>
      <c r="G498" s="22" t="s">
        <v>905</v>
      </c>
      <c r="H498" s="20" t="str">
        <f t="shared" si="15"/>
        <v>Enlace María Fernanda Trejo Vargas [DGNC]</v>
      </c>
    </row>
    <row r="499" spans="1:8" ht="15.75">
      <c r="A499" s="14" t="s">
        <v>134</v>
      </c>
      <c r="B499" s="16" t="s">
        <v>880</v>
      </c>
      <c r="C499" s="16" t="str">
        <f t="shared" si="14"/>
        <v>410</v>
      </c>
      <c r="D499" s="16">
        <v>41021100</v>
      </c>
      <c r="E499" s="14" t="s">
        <v>171</v>
      </c>
      <c r="F499" s="14" t="s">
        <v>906</v>
      </c>
      <c r="G499" s="19" t="s">
        <v>907</v>
      </c>
      <c r="H499" s="20" t="str">
        <f t="shared" si="15"/>
        <v>Departamento de Consulta Marisol Ávila Vega [DGNC]</v>
      </c>
    </row>
    <row r="500" spans="1:8" ht="15.75">
      <c r="A500" s="14" t="s">
        <v>134</v>
      </c>
      <c r="B500" s="16" t="s">
        <v>880</v>
      </c>
      <c r="C500" s="16" t="str">
        <f t="shared" si="14"/>
        <v>410</v>
      </c>
      <c r="D500" s="16">
        <v>41022000</v>
      </c>
      <c r="E500" s="14" t="s">
        <v>168</v>
      </c>
      <c r="F500" s="14" t="s">
        <v>908</v>
      </c>
      <c r="G500" s="22" t="s">
        <v>909</v>
      </c>
      <c r="H500" s="20" t="str">
        <f t="shared" si="15"/>
        <v>Subdirección de Interpretación Carlos Retana Santamaría [DGNC]</v>
      </c>
    </row>
    <row r="501" spans="1:8" ht="15.75">
      <c r="A501" s="14" t="s">
        <v>134</v>
      </c>
      <c r="B501" s="16" t="s">
        <v>880</v>
      </c>
      <c r="C501" s="16" t="str">
        <f t="shared" si="14"/>
        <v>410</v>
      </c>
      <c r="D501" s="16">
        <v>41022010</v>
      </c>
      <c r="E501" s="14" t="s">
        <v>389</v>
      </c>
      <c r="F501" s="14" t="s">
        <v>389</v>
      </c>
      <c r="G501" s="22" t="s">
        <v>910</v>
      </c>
      <c r="H501" s="20" t="str">
        <f t="shared" si="15"/>
        <v>Enlace Alejandro Arellano Torres [DGNC]</v>
      </c>
    </row>
    <row r="502" spans="1:8" ht="15.75">
      <c r="A502" s="14" t="s">
        <v>134</v>
      </c>
      <c r="B502" s="16" t="s">
        <v>880</v>
      </c>
      <c r="C502" s="16" t="str">
        <f t="shared" si="14"/>
        <v>410</v>
      </c>
      <c r="D502" s="16">
        <v>41022020</v>
      </c>
      <c r="E502" s="14" t="s">
        <v>389</v>
      </c>
      <c r="F502" s="14" t="s">
        <v>389</v>
      </c>
      <c r="G502" s="22" t="s">
        <v>911</v>
      </c>
      <c r="H502" s="20" t="str">
        <f t="shared" si="15"/>
        <v>Enlace Pamela Hernández Martínez [DGNC]</v>
      </c>
    </row>
    <row r="503" spans="1:8" ht="15.75">
      <c r="A503" s="14" t="s">
        <v>134</v>
      </c>
      <c r="B503" s="16" t="s">
        <v>880</v>
      </c>
      <c r="C503" s="16" t="str">
        <f t="shared" si="14"/>
        <v>410</v>
      </c>
      <c r="D503" s="16">
        <v>41022100</v>
      </c>
      <c r="E503" s="14" t="s">
        <v>171</v>
      </c>
      <c r="F503" s="14" t="s">
        <v>912</v>
      </c>
      <c r="G503" s="22" t="s">
        <v>913</v>
      </c>
      <c r="H503" s="20" t="str">
        <f t="shared" si="15"/>
        <v>Departamento de Interpretación A Karla Berenice Contreras García [DGNC]</v>
      </c>
    </row>
    <row r="504" spans="1:8" ht="15.75">
      <c r="A504" s="14" t="s">
        <v>134</v>
      </c>
      <c r="B504" s="16" t="s">
        <v>880</v>
      </c>
      <c r="C504" s="16" t="str">
        <f t="shared" si="14"/>
        <v>410</v>
      </c>
      <c r="D504" s="16">
        <v>41022200</v>
      </c>
      <c r="E504" s="14" t="s">
        <v>171</v>
      </c>
      <c r="F504" s="14" t="s">
        <v>914</v>
      </c>
      <c r="G504" s="19" t="s">
        <v>915</v>
      </c>
      <c r="H504" s="20" t="str">
        <f t="shared" si="15"/>
        <v>Departamento de Interpretación B Salvador  Pérez de León Vargas [DGNC]</v>
      </c>
    </row>
    <row r="505" spans="1:8" ht="15.75">
      <c r="A505" s="14" t="s">
        <v>134</v>
      </c>
      <c r="B505" s="16" t="s">
        <v>880</v>
      </c>
      <c r="C505" s="16" t="str">
        <f t="shared" si="14"/>
        <v>410</v>
      </c>
      <c r="D505" s="16">
        <v>41023000</v>
      </c>
      <c r="E505" s="14" t="s">
        <v>168</v>
      </c>
      <c r="F505" s="14" t="s">
        <v>916</v>
      </c>
      <c r="G505" s="19" t="s">
        <v>917</v>
      </c>
      <c r="H505" s="20" t="str">
        <f t="shared" si="15"/>
        <v>Subdirección de Criterios Julio Alberto Huerta Anguiano [DGNC]</v>
      </c>
    </row>
    <row r="506" spans="1:8" ht="15.75">
      <c r="A506" s="14" t="s">
        <v>134</v>
      </c>
      <c r="B506" s="16" t="s">
        <v>880</v>
      </c>
      <c r="C506" s="16" t="str">
        <f t="shared" si="14"/>
        <v>410</v>
      </c>
      <c r="D506" s="16">
        <v>41023010</v>
      </c>
      <c r="E506" s="14" t="s">
        <v>389</v>
      </c>
      <c r="F506" s="14" t="s">
        <v>389</v>
      </c>
      <c r="G506" s="19" t="s">
        <v>918</v>
      </c>
      <c r="H506" s="20" t="str">
        <f t="shared" si="15"/>
        <v>Enlace Alberto Ibarra Peralta [DGNC]</v>
      </c>
    </row>
    <row r="507" spans="1:8" ht="15.75">
      <c r="A507" s="14" t="s">
        <v>134</v>
      </c>
      <c r="B507" s="16" t="s">
        <v>880</v>
      </c>
      <c r="C507" s="16" t="str">
        <f t="shared" si="14"/>
        <v>410</v>
      </c>
      <c r="D507" s="16">
        <v>41023020</v>
      </c>
      <c r="E507" s="14" t="s">
        <v>389</v>
      </c>
      <c r="F507" s="14" t="s">
        <v>389</v>
      </c>
      <c r="G507" s="21" t="s">
        <v>919</v>
      </c>
      <c r="H507" s="20" t="str">
        <f t="shared" si="15"/>
        <v>Enlace Rodrigo Fuentes Patiño [DGNC]</v>
      </c>
    </row>
    <row r="508" spans="1:8" ht="15.75">
      <c r="A508" s="14" t="s">
        <v>134</v>
      </c>
      <c r="B508" s="16" t="s">
        <v>880</v>
      </c>
      <c r="C508" s="16" t="str">
        <f t="shared" si="14"/>
        <v>410</v>
      </c>
      <c r="D508" s="16">
        <v>41023100</v>
      </c>
      <c r="E508" s="14" t="s">
        <v>171</v>
      </c>
      <c r="F508" s="14" t="s">
        <v>920</v>
      </c>
      <c r="G508" s="19" t="s">
        <v>921</v>
      </c>
      <c r="H508" s="20" t="str">
        <f t="shared" si="15"/>
        <v>Departamento de Criterios A Maricarmen Pérez López [DGNC]</v>
      </c>
    </row>
    <row r="509" spans="1:8" ht="15.75">
      <c r="A509" s="14" t="s">
        <v>134</v>
      </c>
      <c r="B509" s="16" t="s">
        <v>880</v>
      </c>
      <c r="C509" s="16" t="str">
        <f t="shared" si="14"/>
        <v>410</v>
      </c>
      <c r="D509" s="16">
        <v>41023200</v>
      </c>
      <c r="E509" s="14" t="s">
        <v>171</v>
      </c>
      <c r="F509" s="14" t="s">
        <v>922</v>
      </c>
      <c r="G509" s="19" t="s">
        <v>923</v>
      </c>
      <c r="H509" s="20" t="str">
        <f t="shared" si="15"/>
        <v>Departamento de Criterios B Cynthia Angélica Rivera Negrete [DGNC]</v>
      </c>
    </row>
    <row r="510" spans="1:8" ht="15.75">
      <c r="A510" s="14" t="s">
        <v>110</v>
      </c>
      <c r="B510" s="16" t="s">
        <v>924</v>
      </c>
      <c r="C510" s="16" t="str">
        <f t="shared" si="14"/>
        <v>180</v>
      </c>
      <c r="D510" s="16">
        <v>18000000</v>
      </c>
      <c r="E510" s="21" t="s">
        <v>199</v>
      </c>
      <c r="F510" s="14" t="s">
        <v>110</v>
      </c>
      <c r="G510" s="19" t="s">
        <v>925</v>
      </c>
      <c r="H510" s="20" t="str">
        <f t="shared" si="15"/>
        <v>Dirección General de Planeación y Desempeño Institucional Roberto Moreno Herrera [DGPDI]</v>
      </c>
    </row>
    <row r="511" spans="1:8" ht="15.75">
      <c r="A511" s="14" t="s">
        <v>110</v>
      </c>
      <c r="B511" s="16" t="s">
        <v>924</v>
      </c>
      <c r="C511" s="16" t="str">
        <f t="shared" si="14"/>
        <v>180</v>
      </c>
      <c r="D511" s="16">
        <v>18000001</v>
      </c>
      <c r="E511" s="14" t="s">
        <v>386</v>
      </c>
      <c r="F511" s="14" t="s">
        <v>387</v>
      </c>
      <c r="G511" s="19" t="s">
        <v>926</v>
      </c>
      <c r="H511" s="20" t="str">
        <f t="shared" si="15"/>
        <v>Auxiliar Administrativo Aldo Iván González Cuevas [DGPDI]</v>
      </c>
    </row>
    <row r="512" spans="1:8" ht="15.75">
      <c r="A512" s="14" t="s">
        <v>110</v>
      </c>
      <c r="B512" s="16" t="s">
        <v>924</v>
      </c>
      <c r="C512" s="16" t="str">
        <f t="shared" si="14"/>
        <v>180</v>
      </c>
      <c r="D512" s="16">
        <v>18000010</v>
      </c>
      <c r="E512" s="21" t="s">
        <v>389</v>
      </c>
      <c r="F512" s="14" t="s">
        <v>389</v>
      </c>
      <c r="G512" s="19" t="s">
        <v>927</v>
      </c>
      <c r="H512" s="20" t="str">
        <f t="shared" si="15"/>
        <v>Enlace Diana Karina Zamudio Flores [DGPDI]</v>
      </c>
    </row>
    <row r="513" spans="1:8" ht="15.75">
      <c r="A513" s="14" t="s">
        <v>110</v>
      </c>
      <c r="B513" s="16" t="s">
        <v>924</v>
      </c>
      <c r="C513" s="16" t="str">
        <f t="shared" si="14"/>
        <v>180</v>
      </c>
      <c r="D513" s="16">
        <v>18010000</v>
      </c>
      <c r="E513" s="21" t="s">
        <v>391</v>
      </c>
      <c r="F513" s="14" t="s">
        <v>928</v>
      </c>
      <c r="G513" s="19" t="s">
        <v>929</v>
      </c>
      <c r="H513" s="20" t="str">
        <f t="shared" si="15"/>
        <v>Dirección de Planeación Institucional y Monitoreo Paulina Vallejos Escalona [DGPDI]</v>
      </c>
    </row>
    <row r="514" spans="1:8" ht="15.75">
      <c r="A514" s="14" t="s">
        <v>110</v>
      </c>
      <c r="B514" s="16" t="s">
        <v>924</v>
      </c>
      <c r="C514" s="16" t="str">
        <f t="shared" si="14"/>
        <v>180</v>
      </c>
      <c r="D514" s="16">
        <v>18011000</v>
      </c>
      <c r="E514" s="21" t="s">
        <v>168</v>
      </c>
      <c r="F514" s="14" t="s">
        <v>930</v>
      </c>
      <c r="G514" s="19" t="s">
        <v>931</v>
      </c>
      <c r="H514" s="20" t="str">
        <f t="shared" si="15"/>
        <v>Subdirección de Planeación Institucional María Cristina González González [DGPDI]</v>
      </c>
    </row>
    <row r="515" spans="1:8" ht="15.75">
      <c r="A515" s="14" t="s">
        <v>110</v>
      </c>
      <c r="B515" s="16" t="s">
        <v>924</v>
      </c>
      <c r="C515" s="16" t="str">
        <f aca="true" t="shared" si="16" ref="C515:C578">MID(D515,1,3)</f>
        <v>180</v>
      </c>
      <c r="D515" s="16">
        <v>18011100</v>
      </c>
      <c r="E515" s="21" t="s">
        <v>171</v>
      </c>
      <c r="F515" s="14" t="s">
        <v>932</v>
      </c>
      <c r="G515" s="19" t="s">
        <v>933</v>
      </c>
      <c r="H515" s="20" t="str">
        <f aca="true" t="shared" si="17" ref="H515:H578">CONCATENATE(F515," ",G515," ","[",B515,"]")</f>
        <v>Departamento de Planeación Stephania Arenal Zamudio [DGPDI]</v>
      </c>
    </row>
    <row r="516" spans="1:8" ht="15.75">
      <c r="A516" s="14" t="s">
        <v>110</v>
      </c>
      <c r="B516" s="16" t="s">
        <v>924</v>
      </c>
      <c r="C516" s="16" t="str">
        <f t="shared" si="16"/>
        <v>180</v>
      </c>
      <c r="D516" s="16">
        <v>18011200</v>
      </c>
      <c r="E516" s="21" t="s">
        <v>171</v>
      </c>
      <c r="F516" s="14" t="s">
        <v>934</v>
      </c>
      <c r="G516" s="19" t="s">
        <v>935</v>
      </c>
      <c r="H516" s="20" t="str">
        <f t="shared" si="17"/>
        <v>Departamento de Programación Ramiro Antonio Maravilla Flores [DGPDI]</v>
      </c>
    </row>
    <row r="517" spans="1:8" ht="15.75">
      <c r="A517" s="14" t="s">
        <v>110</v>
      </c>
      <c r="B517" s="16" t="s">
        <v>924</v>
      </c>
      <c r="C517" s="16" t="str">
        <f t="shared" si="16"/>
        <v>180</v>
      </c>
      <c r="D517" s="16">
        <v>18012000</v>
      </c>
      <c r="E517" s="21" t="s">
        <v>168</v>
      </c>
      <c r="F517" s="14" t="s">
        <v>936</v>
      </c>
      <c r="G517" s="19" t="s">
        <v>937</v>
      </c>
      <c r="H517" s="20" t="str">
        <f t="shared" si="17"/>
        <v>Subdirección de Seguimiento Institucional María Laura Mactzil Zenteno Bonolla [DGPDI]</v>
      </c>
    </row>
    <row r="518" spans="1:8" ht="15.75">
      <c r="A518" s="14" t="s">
        <v>110</v>
      </c>
      <c r="B518" s="16" t="s">
        <v>924</v>
      </c>
      <c r="C518" s="16" t="str">
        <f t="shared" si="16"/>
        <v>180</v>
      </c>
      <c r="D518" s="16">
        <v>18012010</v>
      </c>
      <c r="E518" s="21" t="s">
        <v>389</v>
      </c>
      <c r="F518" s="14" t="s">
        <v>389</v>
      </c>
      <c r="G518" s="19" t="s">
        <v>938</v>
      </c>
      <c r="H518" s="20" t="str">
        <f t="shared" si="17"/>
        <v>Enlace Rogelio Chávez Mejía [DGPDI]</v>
      </c>
    </row>
    <row r="519" spans="1:8" ht="15.75">
      <c r="A519" s="14" t="s">
        <v>110</v>
      </c>
      <c r="B519" s="16" t="s">
        <v>924</v>
      </c>
      <c r="C519" s="16" t="str">
        <f t="shared" si="16"/>
        <v>180</v>
      </c>
      <c r="D519" s="16">
        <v>18012100</v>
      </c>
      <c r="E519" s="21" t="s">
        <v>171</v>
      </c>
      <c r="F519" s="14" t="s">
        <v>939</v>
      </c>
      <c r="G519" s="19" t="s">
        <v>940</v>
      </c>
      <c r="H519" s="20" t="str">
        <f t="shared" si="17"/>
        <v>Departamento de Seguimiento Hugo Ever Díaz Ramos [DGPDI]</v>
      </c>
    </row>
    <row r="520" spans="1:8" ht="15.75">
      <c r="A520" s="14" t="s">
        <v>110</v>
      </c>
      <c r="B520" s="16" t="s">
        <v>924</v>
      </c>
      <c r="C520" s="16" t="str">
        <f t="shared" si="16"/>
        <v>180</v>
      </c>
      <c r="D520" s="16">
        <v>18020000</v>
      </c>
      <c r="E520" s="21" t="s">
        <v>391</v>
      </c>
      <c r="F520" s="14" t="s">
        <v>941</v>
      </c>
      <c r="G520" s="19" t="s">
        <v>942</v>
      </c>
      <c r="H520" s="20" t="str">
        <f t="shared" si="17"/>
        <v>Dirección de Evaluación y Desempeño Institucional Cristopher Ballinas Valdés [DGPDI]</v>
      </c>
    </row>
    <row r="521" spans="1:8" ht="15.75">
      <c r="A521" s="14" t="s">
        <v>110</v>
      </c>
      <c r="B521" s="16" t="s">
        <v>924</v>
      </c>
      <c r="C521" s="16" t="str">
        <f t="shared" si="16"/>
        <v>180</v>
      </c>
      <c r="D521" s="16">
        <v>18021000</v>
      </c>
      <c r="E521" s="21" t="s">
        <v>168</v>
      </c>
      <c r="F521" s="14" t="s">
        <v>943</v>
      </c>
      <c r="G521" s="19" t="s">
        <v>944</v>
      </c>
      <c r="H521" s="20" t="str">
        <f t="shared" si="17"/>
        <v>Subdirección de Análisis de Resultados e Innovación del Desempeño Alicia Del Carmen López Villamar [DGPDI]</v>
      </c>
    </row>
    <row r="522" spans="1:8" ht="15.75">
      <c r="A522" s="14" t="s">
        <v>110</v>
      </c>
      <c r="B522" s="16" t="s">
        <v>924</v>
      </c>
      <c r="C522" s="16" t="str">
        <f t="shared" si="16"/>
        <v>180</v>
      </c>
      <c r="D522" s="16">
        <v>18021010</v>
      </c>
      <c r="E522" s="21" t="s">
        <v>389</v>
      </c>
      <c r="F522" s="14" t="s">
        <v>389</v>
      </c>
      <c r="G522" s="19" t="s">
        <v>945</v>
      </c>
      <c r="H522" s="20" t="str">
        <f t="shared" si="17"/>
        <v>Enlace Jessica Camacho Jacinto [DGPDI]</v>
      </c>
    </row>
    <row r="523" spans="1:8" ht="15.75">
      <c r="A523" s="14" t="s">
        <v>110</v>
      </c>
      <c r="B523" s="16" t="s">
        <v>924</v>
      </c>
      <c r="C523" s="16" t="str">
        <f t="shared" si="16"/>
        <v>180</v>
      </c>
      <c r="D523" s="16">
        <v>18021100</v>
      </c>
      <c r="E523" s="21" t="s">
        <v>171</v>
      </c>
      <c r="F523" s="14" t="s">
        <v>946</v>
      </c>
      <c r="G523" s="19" t="s">
        <v>947</v>
      </c>
      <c r="H523" s="20" t="str">
        <f t="shared" si="17"/>
        <v>Departamento de Análisis de Desempeño Gustavo Guzmán García [DGPDI]</v>
      </c>
    </row>
    <row r="524" spans="1:8" ht="15.75">
      <c r="A524" s="14" t="s">
        <v>110</v>
      </c>
      <c r="B524" s="16" t="s">
        <v>924</v>
      </c>
      <c r="C524" s="16" t="str">
        <f t="shared" si="16"/>
        <v>180</v>
      </c>
      <c r="D524" s="16">
        <v>18030000</v>
      </c>
      <c r="E524" s="21" t="s">
        <v>391</v>
      </c>
      <c r="F524" s="14" t="s">
        <v>948</v>
      </c>
      <c r="G524" s="19" t="s">
        <v>949</v>
      </c>
      <c r="H524" s="20" t="str">
        <f t="shared" si="17"/>
        <v>Dirección de Derechos Humanos, Igualdad y Género Elvira García Aguayo [DGPDI]</v>
      </c>
    </row>
    <row r="525" spans="1:8" ht="15.75">
      <c r="A525" s="14" t="s">
        <v>110</v>
      </c>
      <c r="B525" s="16" t="s">
        <v>924</v>
      </c>
      <c r="C525" s="16" t="str">
        <f t="shared" si="16"/>
        <v>180</v>
      </c>
      <c r="D525" s="16">
        <v>18031000</v>
      </c>
      <c r="E525" s="21" t="s">
        <v>168</v>
      </c>
      <c r="F525" s="14" t="s">
        <v>950</v>
      </c>
      <c r="G525" s="19" t="s">
        <v>951</v>
      </c>
      <c r="H525" s="20" t="str">
        <f t="shared" si="17"/>
        <v>Subdirección de Derechos Humanos, Igualdad y Género Saskia Cabrera Padilla [DGPDI]</v>
      </c>
    </row>
    <row r="526" spans="1:8" ht="15.75">
      <c r="A526" s="14" t="s">
        <v>110</v>
      </c>
      <c r="B526" s="16" t="s">
        <v>924</v>
      </c>
      <c r="C526" s="16" t="str">
        <f t="shared" si="16"/>
        <v>180</v>
      </c>
      <c r="D526" s="16">
        <v>18031100</v>
      </c>
      <c r="E526" s="21" t="s">
        <v>171</v>
      </c>
      <c r="F526" s="14" t="s">
        <v>952</v>
      </c>
      <c r="G526" s="19" t="s">
        <v>953</v>
      </c>
      <c r="H526" s="20" t="str">
        <f t="shared" si="17"/>
        <v>Departamento de Derechos Humanos, Igualdad y Género Oscar Graciano Aranda Leonel [DGPDI]</v>
      </c>
    </row>
    <row r="527" spans="1:8" ht="15.75">
      <c r="A527" s="14" t="s">
        <v>131</v>
      </c>
      <c r="B527" s="16" t="s">
        <v>954</v>
      </c>
      <c r="C527" s="16" t="str">
        <f t="shared" si="16"/>
        <v>310</v>
      </c>
      <c r="D527" s="16">
        <v>31000000</v>
      </c>
      <c r="E527" s="21" t="s">
        <v>199</v>
      </c>
      <c r="F527" s="14" t="s">
        <v>131</v>
      </c>
      <c r="G527" s="19" t="s">
        <v>955</v>
      </c>
      <c r="H527" s="20" t="str">
        <f t="shared" si="17"/>
        <v>Dirección General de Políticas de Acceso Aarón Alonso Aguilera Valencia [DGPA]</v>
      </c>
    </row>
    <row r="528" spans="1:8" ht="15.75">
      <c r="A528" s="14" t="s">
        <v>131</v>
      </c>
      <c r="B528" s="16" t="s">
        <v>954</v>
      </c>
      <c r="C528" s="16" t="str">
        <f t="shared" si="16"/>
        <v>310</v>
      </c>
      <c r="D528" s="16">
        <v>31000010</v>
      </c>
      <c r="E528" s="14" t="s">
        <v>389</v>
      </c>
      <c r="F528" s="14" t="s">
        <v>389</v>
      </c>
      <c r="G528" s="19" t="s">
        <v>956</v>
      </c>
      <c r="H528" s="20" t="str">
        <f t="shared" si="17"/>
        <v>Enlace José Antonio Herrera García [DGPA]</v>
      </c>
    </row>
    <row r="529" spans="1:8" ht="15.75">
      <c r="A529" s="14" t="s">
        <v>131</v>
      </c>
      <c r="B529" s="16" t="s">
        <v>954</v>
      </c>
      <c r="C529" s="16" t="str">
        <f t="shared" si="16"/>
        <v>310</v>
      </c>
      <c r="D529" s="16">
        <v>31010000</v>
      </c>
      <c r="E529" s="14" t="s">
        <v>391</v>
      </c>
      <c r="F529" s="14" t="s">
        <v>957</v>
      </c>
      <c r="G529" s="19" t="s">
        <v>958</v>
      </c>
      <c r="H529" s="20" t="str">
        <f t="shared" si="17"/>
        <v>Dirección de Desarrollo de Políticas José Antonio García  Morales [DGPA]</v>
      </c>
    </row>
    <row r="530" spans="1:8" ht="15.75">
      <c r="A530" s="14" t="s">
        <v>131</v>
      </c>
      <c r="B530" s="16" t="s">
        <v>954</v>
      </c>
      <c r="C530" s="16" t="str">
        <f t="shared" si="16"/>
        <v>310</v>
      </c>
      <c r="D530" s="16">
        <v>31011000</v>
      </c>
      <c r="E530" s="14" t="s">
        <v>168</v>
      </c>
      <c r="F530" s="14" t="s">
        <v>959</v>
      </c>
      <c r="G530" s="19" t="s">
        <v>960</v>
      </c>
      <c r="H530" s="20" t="str">
        <f t="shared" si="17"/>
        <v>Subdirección de Desarrollo de Políticas Jorge Alejandro Acevedo Piña [DGPA]</v>
      </c>
    </row>
    <row r="531" spans="1:8" ht="15.75">
      <c r="A531" s="14" t="s">
        <v>131</v>
      </c>
      <c r="B531" s="16" t="s">
        <v>954</v>
      </c>
      <c r="C531" s="16" t="str">
        <f t="shared" si="16"/>
        <v>310</v>
      </c>
      <c r="D531" s="16">
        <v>31011010</v>
      </c>
      <c r="E531" s="14" t="s">
        <v>389</v>
      </c>
      <c r="F531" s="14" t="s">
        <v>389</v>
      </c>
      <c r="G531" s="19" t="s">
        <v>961</v>
      </c>
      <c r="H531" s="20" t="str">
        <f t="shared" si="17"/>
        <v>Enlace Ramón Ezequiel Navarro González [DGPA]</v>
      </c>
    </row>
    <row r="532" spans="1:8" ht="15.75">
      <c r="A532" s="14" t="s">
        <v>131</v>
      </c>
      <c r="B532" s="16" t="s">
        <v>954</v>
      </c>
      <c r="C532" s="16" t="str">
        <f t="shared" si="16"/>
        <v>310</v>
      </c>
      <c r="D532" s="16">
        <v>31011100</v>
      </c>
      <c r="E532" s="14" t="s">
        <v>171</v>
      </c>
      <c r="F532" s="14" t="s">
        <v>763</v>
      </c>
      <c r="G532" s="19" t="s">
        <v>962</v>
      </c>
      <c r="H532" s="20" t="str">
        <f t="shared" si="17"/>
        <v>Departamento de Análisis Christian Penélope Peña Guerrero [DGPA]</v>
      </c>
    </row>
    <row r="533" spans="1:8" ht="15.75">
      <c r="A533" s="14" t="s">
        <v>131</v>
      </c>
      <c r="B533" s="16" t="s">
        <v>954</v>
      </c>
      <c r="C533" s="16" t="str">
        <f t="shared" si="16"/>
        <v>310</v>
      </c>
      <c r="D533" s="16">
        <v>31012000</v>
      </c>
      <c r="E533" s="14" t="s">
        <v>168</v>
      </c>
      <c r="F533" s="14" t="s">
        <v>963</v>
      </c>
      <c r="G533" s="22" t="s">
        <v>964</v>
      </c>
      <c r="H533" s="20" t="str">
        <f t="shared" si="17"/>
        <v>Subdirección de Evaluación de Políticas Eduardo Erik Ontiveros  [DGPA]</v>
      </c>
    </row>
    <row r="534" spans="1:8" ht="15.75">
      <c r="A534" s="14" t="s">
        <v>131</v>
      </c>
      <c r="B534" s="16" t="s">
        <v>954</v>
      </c>
      <c r="C534" s="16" t="str">
        <f t="shared" si="16"/>
        <v>310</v>
      </c>
      <c r="D534" s="16">
        <v>31012010</v>
      </c>
      <c r="E534" s="14" t="s">
        <v>389</v>
      </c>
      <c r="F534" s="14" t="s">
        <v>389</v>
      </c>
      <c r="G534" s="19" t="s">
        <v>965</v>
      </c>
      <c r="H534" s="20" t="str">
        <f t="shared" si="17"/>
        <v>Enlace Yair Alonso Pérez Tamayo [DGPA]</v>
      </c>
    </row>
    <row r="535" spans="1:8" ht="15.75">
      <c r="A535" s="14" t="s">
        <v>131</v>
      </c>
      <c r="B535" s="16" t="s">
        <v>954</v>
      </c>
      <c r="C535" s="16" t="str">
        <f t="shared" si="16"/>
        <v>310</v>
      </c>
      <c r="D535" s="16">
        <v>31012100</v>
      </c>
      <c r="E535" s="14" t="s">
        <v>171</v>
      </c>
      <c r="F535" s="14" t="s">
        <v>966</v>
      </c>
      <c r="G535" s="19" t="s">
        <v>967</v>
      </c>
      <c r="H535" s="20" t="str">
        <f t="shared" si="17"/>
        <v>Departamento de Evaluación Nelly Berenice Rodríguez Mateos [DGPA]</v>
      </c>
    </row>
    <row r="536" spans="1:8" ht="15.75">
      <c r="A536" s="14" t="s">
        <v>131</v>
      </c>
      <c r="B536" s="16" t="s">
        <v>954</v>
      </c>
      <c r="C536" s="16" t="str">
        <f t="shared" si="16"/>
        <v>310</v>
      </c>
      <c r="D536" s="16">
        <v>31020000</v>
      </c>
      <c r="E536" s="14" t="s">
        <v>391</v>
      </c>
      <c r="F536" s="14" t="s">
        <v>968</v>
      </c>
      <c r="G536" s="19" t="s">
        <v>969</v>
      </c>
      <c r="H536" s="20" t="str">
        <f t="shared" si="17"/>
        <v>Dirección de Facilitación de Políticas María Laura Castelazo Díaz Leal [DGPA]</v>
      </c>
    </row>
    <row r="537" spans="1:8" ht="15.75">
      <c r="A537" s="14" t="s">
        <v>131</v>
      </c>
      <c r="B537" s="16" t="s">
        <v>954</v>
      </c>
      <c r="C537" s="16" t="str">
        <f t="shared" si="16"/>
        <v>310</v>
      </c>
      <c r="D537" s="16">
        <v>31021000</v>
      </c>
      <c r="E537" s="14" t="s">
        <v>168</v>
      </c>
      <c r="F537" s="14" t="s">
        <v>970</v>
      </c>
      <c r="G537" s="19" t="s">
        <v>971</v>
      </c>
      <c r="H537" s="20" t="str">
        <f t="shared" si="17"/>
        <v>Subdirección de Facilitación Claudia Araceli Cordero Calleja [DGPA]</v>
      </c>
    </row>
    <row r="538" spans="1:8" ht="15.75">
      <c r="A538" s="14" t="s">
        <v>131</v>
      </c>
      <c r="B538" s="16" t="s">
        <v>954</v>
      </c>
      <c r="C538" s="16" t="str">
        <f t="shared" si="16"/>
        <v>310</v>
      </c>
      <c r="D538" s="16">
        <v>31021010</v>
      </c>
      <c r="E538" s="14" t="s">
        <v>389</v>
      </c>
      <c r="F538" s="14" t="s">
        <v>389</v>
      </c>
      <c r="G538" s="19" t="s">
        <v>972</v>
      </c>
      <c r="H538" s="20" t="str">
        <f t="shared" si="17"/>
        <v>Enlace Jorge Ariel Morales González [DGPA]</v>
      </c>
    </row>
    <row r="539" spans="1:8" ht="15.75">
      <c r="A539" s="14" t="s">
        <v>131</v>
      </c>
      <c r="B539" s="16" t="s">
        <v>954</v>
      </c>
      <c r="C539" s="16" t="str">
        <f t="shared" si="16"/>
        <v>310</v>
      </c>
      <c r="D539" s="16">
        <v>31021200</v>
      </c>
      <c r="E539" s="14" t="s">
        <v>171</v>
      </c>
      <c r="F539" s="14" t="s">
        <v>973</v>
      </c>
      <c r="G539" s="19" t="s">
        <v>974</v>
      </c>
      <c r="H539" s="20" t="str">
        <f t="shared" si="17"/>
        <v>Departamento de Facilitación Lilián Anaya Cárdenas [DGPA]</v>
      </c>
    </row>
    <row r="540" spans="1:8" ht="15.75">
      <c r="A540" s="14" t="s">
        <v>135</v>
      </c>
      <c r="B540" s="16" t="s">
        <v>975</v>
      </c>
      <c r="C540" s="16" t="str">
        <f t="shared" si="16"/>
        <v>440</v>
      </c>
      <c r="D540" s="16">
        <v>44000000</v>
      </c>
      <c r="E540" s="21" t="s">
        <v>199</v>
      </c>
      <c r="F540" s="14" t="s">
        <v>135</v>
      </c>
      <c r="G540" s="19" t="s">
        <v>976</v>
      </c>
      <c r="H540" s="20" t="str">
        <f t="shared" si="17"/>
        <v>Dirección General de Prevención y Autorregulación María Adriana Báez Ricárdez [DGPAR]</v>
      </c>
    </row>
    <row r="541" spans="1:8" ht="15.75">
      <c r="A541" s="14" t="s">
        <v>135</v>
      </c>
      <c r="B541" s="16" t="s">
        <v>975</v>
      </c>
      <c r="C541" s="16" t="str">
        <f t="shared" si="16"/>
        <v>440</v>
      </c>
      <c r="D541" s="16">
        <v>44000010</v>
      </c>
      <c r="E541" s="14" t="s">
        <v>389</v>
      </c>
      <c r="F541" s="14" t="s">
        <v>389</v>
      </c>
      <c r="G541" s="19" t="s">
        <v>977</v>
      </c>
      <c r="H541" s="20" t="str">
        <f t="shared" si="17"/>
        <v>Enlace José Luis González Pérez [DGPAR]</v>
      </c>
    </row>
    <row r="542" spans="1:8" ht="15.75">
      <c r="A542" s="14" t="s">
        <v>135</v>
      </c>
      <c r="B542" s="16" t="s">
        <v>975</v>
      </c>
      <c r="C542" s="16" t="str">
        <f t="shared" si="16"/>
        <v>440</v>
      </c>
      <c r="D542" s="29">
        <v>44000100</v>
      </c>
      <c r="E542" s="14" t="s">
        <v>171</v>
      </c>
      <c r="F542" s="32" t="s">
        <v>939</v>
      </c>
      <c r="G542" s="19" t="s">
        <v>978</v>
      </c>
      <c r="H542" s="20" t="str">
        <f t="shared" si="17"/>
        <v>Departamento de Seguimiento Daniela Tirado Rubio [DGPAR]</v>
      </c>
    </row>
    <row r="543" spans="1:8" ht="15.75">
      <c r="A543" s="14" t="s">
        <v>135</v>
      </c>
      <c r="B543" s="16" t="s">
        <v>975</v>
      </c>
      <c r="C543" s="16" t="str">
        <f t="shared" si="16"/>
        <v>440</v>
      </c>
      <c r="D543" s="16">
        <v>44010000</v>
      </c>
      <c r="E543" s="14" t="s">
        <v>391</v>
      </c>
      <c r="F543" s="32" t="s">
        <v>979</v>
      </c>
      <c r="G543" s="19" t="s">
        <v>980</v>
      </c>
      <c r="H543" s="20" t="str">
        <f t="shared" si="17"/>
        <v>Dirección de Seguridad de Datos Personales del Sector Privado Arturo Álvarez Villa [DGPAR]</v>
      </c>
    </row>
    <row r="544" spans="1:8" ht="15.75">
      <c r="A544" s="14" t="s">
        <v>135</v>
      </c>
      <c r="B544" s="16" t="s">
        <v>975</v>
      </c>
      <c r="C544" s="16" t="str">
        <f t="shared" si="16"/>
        <v>440</v>
      </c>
      <c r="D544" s="35">
        <v>44011000</v>
      </c>
      <c r="E544" s="14" t="s">
        <v>168</v>
      </c>
      <c r="F544" s="32" t="s">
        <v>981</v>
      </c>
      <c r="G544" s="21" t="s">
        <v>982</v>
      </c>
      <c r="H544" s="20" t="str">
        <f t="shared" si="17"/>
        <v>Subdirección de Seguridad de Datos Personales del Sector Privado Antonio Montalvo García [DGPAR]</v>
      </c>
    </row>
    <row r="545" spans="1:8" ht="15.75">
      <c r="A545" s="14" t="s">
        <v>135</v>
      </c>
      <c r="B545" s="16" t="s">
        <v>975</v>
      </c>
      <c r="C545" s="16" t="str">
        <f t="shared" si="16"/>
        <v>440</v>
      </c>
      <c r="D545" s="35">
        <v>44011100</v>
      </c>
      <c r="E545" s="14" t="s">
        <v>171</v>
      </c>
      <c r="F545" s="32" t="s">
        <v>983</v>
      </c>
      <c r="G545" s="19" t="s">
        <v>984</v>
      </c>
      <c r="H545" s="20" t="str">
        <f t="shared" si="17"/>
        <v>Departamento de  Seguridad de Datos Personales del Sector Privado Antonio Aarón Avalos De Anda [DGPAR]</v>
      </c>
    </row>
    <row r="546" spans="1:8" ht="15.75">
      <c r="A546" s="14" t="s">
        <v>135</v>
      </c>
      <c r="B546" s="16" t="s">
        <v>975</v>
      </c>
      <c r="C546" s="16" t="str">
        <f t="shared" si="16"/>
        <v>440</v>
      </c>
      <c r="D546" s="16">
        <v>44020000</v>
      </c>
      <c r="E546" s="14" t="s">
        <v>391</v>
      </c>
      <c r="F546" s="14" t="s">
        <v>985</v>
      </c>
      <c r="G546" s="19" t="s">
        <v>986</v>
      </c>
      <c r="H546" s="20" t="str">
        <f t="shared" si="17"/>
        <v>Dirección de Facilitación del Sector Privado Miriam Caballero Vargas [DGPAR]</v>
      </c>
    </row>
    <row r="547" spans="1:8" ht="15.75">
      <c r="A547" s="14" t="s">
        <v>135</v>
      </c>
      <c r="B547" s="16" t="s">
        <v>975</v>
      </c>
      <c r="C547" s="16" t="str">
        <f t="shared" si="16"/>
        <v>440</v>
      </c>
      <c r="D547" s="16">
        <v>44021000</v>
      </c>
      <c r="E547" s="14" t="s">
        <v>168</v>
      </c>
      <c r="F547" s="32" t="s">
        <v>987</v>
      </c>
      <c r="G547" s="19" t="s">
        <v>988</v>
      </c>
      <c r="H547" s="20" t="str">
        <f t="shared" si="17"/>
        <v>Subdirección de Facilitación del Sector Privado María Teresa Lagunes Mendoza [DGPAR]</v>
      </c>
    </row>
    <row r="548" spans="1:8" ht="15.75">
      <c r="A548" s="14" t="s">
        <v>135</v>
      </c>
      <c r="B548" s="16" t="s">
        <v>975</v>
      </c>
      <c r="C548" s="16" t="str">
        <f t="shared" si="16"/>
        <v>440</v>
      </c>
      <c r="D548" s="29">
        <v>44021100</v>
      </c>
      <c r="E548" s="14" t="s">
        <v>171</v>
      </c>
      <c r="F548" s="32" t="s">
        <v>989</v>
      </c>
      <c r="G548" s="19" t="s">
        <v>990</v>
      </c>
      <c r="H548" s="20" t="str">
        <f t="shared" si="17"/>
        <v>Departamento de Facilitación del Sector Privado Omar Martínez Cosain [DGPAR]</v>
      </c>
    </row>
    <row r="549" spans="1:8" ht="15.75">
      <c r="A549" s="14" t="s">
        <v>135</v>
      </c>
      <c r="B549" s="16" t="s">
        <v>975</v>
      </c>
      <c r="C549" s="16" t="str">
        <f t="shared" si="16"/>
        <v>440</v>
      </c>
      <c r="D549" s="16">
        <v>44030000</v>
      </c>
      <c r="E549" s="14" t="s">
        <v>391</v>
      </c>
      <c r="F549" s="32" t="s">
        <v>991</v>
      </c>
      <c r="G549" s="19" t="s">
        <v>992</v>
      </c>
      <c r="H549" s="20" t="str">
        <f t="shared" si="17"/>
        <v>Dirección de Autorregulación y Auditorias Voluntarias Melissa Higuera Pérez [DGPAR]</v>
      </c>
    </row>
    <row r="550" spans="1:8" ht="15.75">
      <c r="A550" s="14" t="s">
        <v>135</v>
      </c>
      <c r="B550" s="16" t="s">
        <v>975</v>
      </c>
      <c r="C550" s="16" t="str">
        <f t="shared" si="16"/>
        <v>440</v>
      </c>
      <c r="D550" s="29">
        <v>44031000</v>
      </c>
      <c r="E550" s="14" t="s">
        <v>168</v>
      </c>
      <c r="F550" s="32" t="s">
        <v>993</v>
      </c>
      <c r="G550" s="19" t="s">
        <v>994</v>
      </c>
      <c r="H550" s="20" t="str">
        <f t="shared" si="17"/>
        <v>Subdirección de Autorregulación del Sector Privado Mariana Gómez Rodríguez [DGPAR]</v>
      </c>
    </row>
    <row r="551" spans="1:8" ht="15.75">
      <c r="A551" s="14" t="s">
        <v>135</v>
      </c>
      <c r="B551" s="16" t="s">
        <v>975</v>
      </c>
      <c r="C551" s="16" t="str">
        <f t="shared" si="16"/>
        <v>440</v>
      </c>
      <c r="D551" s="29">
        <v>44031100</v>
      </c>
      <c r="E551" s="14" t="s">
        <v>171</v>
      </c>
      <c r="F551" s="32" t="s">
        <v>995</v>
      </c>
      <c r="G551" s="19" t="s">
        <v>996</v>
      </c>
      <c r="H551" s="20" t="str">
        <f t="shared" si="17"/>
        <v>Departamento de Autorregulación del Sector Privado Ana Celia Belmont Pérez [DGPAR]</v>
      </c>
    </row>
    <row r="552" spans="1:8" ht="15.75">
      <c r="A552" s="14" t="s">
        <v>135</v>
      </c>
      <c r="B552" s="16" t="s">
        <v>975</v>
      </c>
      <c r="C552" s="16" t="str">
        <f t="shared" si="16"/>
        <v>440</v>
      </c>
      <c r="D552" s="29">
        <v>44032000</v>
      </c>
      <c r="E552" s="14" t="s">
        <v>168</v>
      </c>
      <c r="F552" s="32" t="s">
        <v>997</v>
      </c>
      <c r="G552" s="19" t="s">
        <v>998</v>
      </c>
      <c r="H552" s="20" t="str">
        <f t="shared" si="17"/>
        <v>Subdirección de Mejores Prácticas del Sector Público Juan Armando Becerra Gutiérrez [DGPAR]</v>
      </c>
    </row>
    <row r="553" spans="1:8" ht="15.75">
      <c r="A553" s="14" t="s">
        <v>135</v>
      </c>
      <c r="B553" s="16" t="s">
        <v>975</v>
      </c>
      <c r="C553" s="16" t="str">
        <f t="shared" si="16"/>
        <v>440</v>
      </c>
      <c r="D553" s="29">
        <v>44032100</v>
      </c>
      <c r="E553" s="14" t="s">
        <v>171</v>
      </c>
      <c r="F553" s="32" t="s">
        <v>999</v>
      </c>
      <c r="G553" s="22" t="s">
        <v>1000</v>
      </c>
      <c r="H553" s="20" t="str">
        <f t="shared" si="17"/>
        <v>Departamento de Mejores Prácticas del Sector Público Adriana Angélica Meza Mejía [DGPAR]</v>
      </c>
    </row>
    <row r="554" spans="1:8" ht="15.75">
      <c r="A554" s="14" t="s">
        <v>135</v>
      </c>
      <c r="B554" s="16" t="s">
        <v>975</v>
      </c>
      <c r="C554" s="16" t="str">
        <f t="shared" si="16"/>
        <v>440</v>
      </c>
      <c r="D554" s="35">
        <v>44033000</v>
      </c>
      <c r="E554" s="14" t="s">
        <v>168</v>
      </c>
      <c r="F554" s="36" t="s">
        <v>1001</v>
      </c>
      <c r="G554" s="30" t="s">
        <v>517</v>
      </c>
      <c r="H554" s="20" t="str">
        <f t="shared" si="17"/>
        <v>Subdirección de Auditorías Voluntarias Creación 03-05-2017 [DGPAR]</v>
      </c>
    </row>
    <row r="555" spans="1:8" ht="15.75">
      <c r="A555" s="14" t="s">
        <v>135</v>
      </c>
      <c r="B555" s="16" t="s">
        <v>975</v>
      </c>
      <c r="C555" s="16" t="str">
        <f t="shared" si="16"/>
        <v>440</v>
      </c>
      <c r="D555" s="35">
        <v>44033100</v>
      </c>
      <c r="E555" s="14" t="s">
        <v>171</v>
      </c>
      <c r="F555" s="36" t="s">
        <v>1002</v>
      </c>
      <c r="G555" s="30" t="s">
        <v>517</v>
      </c>
      <c r="H555" s="20" t="str">
        <f t="shared" si="17"/>
        <v>Departamento de Auditorías Voluntarias Creación 03-05-2017 [DGPAR]</v>
      </c>
    </row>
    <row r="556" spans="1:8" ht="15.75">
      <c r="A556" s="14" t="s">
        <v>135</v>
      </c>
      <c r="B556" s="16" t="s">
        <v>975</v>
      </c>
      <c r="C556" s="16" t="str">
        <f t="shared" si="16"/>
        <v>440</v>
      </c>
      <c r="D556" s="16">
        <v>44040000</v>
      </c>
      <c r="E556" s="14" t="s">
        <v>391</v>
      </c>
      <c r="F556" s="14" t="s">
        <v>1003</v>
      </c>
      <c r="G556" s="19" t="s">
        <v>1004</v>
      </c>
      <c r="H556" s="20" t="str">
        <f t="shared" si="17"/>
        <v>Dirección de Facilitación del Sector Público Noé Adolfo Riande Juárez [DGPAR]</v>
      </c>
    </row>
    <row r="557" spans="1:8" ht="15.75">
      <c r="A557" s="14" t="s">
        <v>135</v>
      </c>
      <c r="B557" s="16" t="s">
        <v>975</v>
      </c>
      <c r="C557" s="16" t="str">
        <f t="shared" si="16"/>
        <v>440</v>
      </c>
      <c r="D557" s="16">
        <v>44041000</v>
      </c>
      <c r="E557" s="14" t="s">
        <v>168</v>
      </c>
      <c r="F557" s="14" t="s">
        <v>1005</v>
      </c>
      <c r="G557" s="19" t="s">
        <v>1006</v>
      </c>
      <c r="H557" s="20" t="str">
        <f t="shared" si="17"/>
        <v>Subdirección de Facilitación del Sector Público Claudia González Orozco [DGPAR]</v>
      </c>
    </row>
    <row r="558" spans="1:8" ht="15.75">
      <c r="A558" s="14" t="s">
        <v>135</v>
      </c>
      <c r="B558" s="16" t="s">
        <v>975</v>
      </c>
      <c r="C558" s="16" t="str">
        <f t="shared" si="16"/>
        <v>440</v>
      </c>
      <c r="D558" s="29">
        <v>44041100</v>
      </c>
      <c r="E558" s="14" t="s">
        <v>171</v>
      </c>
      <c r="F558" s="14" t="s">
        <v>1007</v>
      </c>
      <c r="G558" s="19" t="s">
        <v>1008</v>
      </c>
      <c r="H558" s="20" t="str">
        <f t="shared" si="17"/>
        <v>Departamento de Facilitación del Sector Público Agustín Granados Tzintzun [DGPAR]</v>
      </c>
    </row>
    <row r="559" spans="1:8" ht="15.75">
      <c r="A559" s="14" t="s">
        <v>135</v>
      </c>
      <c r="B559" s="16" t="s">
        <v>975</v>
      </c>
      <c r="C559" s="16" t="str">
        <f t="shared" si="16"/>
        <v>440</v>
      </c>
      <c r="D559" s="37">
        <v>44050000</v>
      </c>
      <c r="E559" s="21" t="s">
        <v>391</v>
      </c>
      <c r="F559" s="36" t="s">
        <v>1009</v>
      </c>
      <c r="G559" s="30" t="s">
        <v>517</v>
      </c>
      <c r="H559" s="20" t="str">
        <f t="shared" si="17"/>
        <v>Dirección de Seguridad de Datos Personales del Sector Público Creación 03-05-2017 [DGPAR]</v>
      </c>
    </row>
    <row r="560" spans="1:8" ht="15.75">
      <c r="A560" s="14" t="s">
        <v>135</v>
      </c>
      <c r="B560" s="16" t="s">
        <v>975</v>
      </c>
      <c r="C560" s="16" t="str">
        <f t="shared" si="16"/>
        <v>440</v>
      </c>
      <c r="D560" s="35">
        <v>44051000</v>
      </c>
      <c r="E560" s="14" t="s">
        <v>168</v>
      </c>
      <c r="F560" s="32" t="s">
        <v>1010</v>
      </c>
      <c r="G560" s="19" t="s">
        <v>1011</v>
      </c>
      <c r="H560" s="20" t="str">
        <f t="shared" si="17"/>
        <v>Subdirección de Seguridad de Datos Personales del Sector Público Noemí Karina  González Vergara [DGPAR]</v>
      </c>
    </row>
    <row r="561" spans="1:8" ht="15.75">
      <c r="A561" s="14" t="s">
        <v>135</v>
      </c>
      <c r="B561" s="16" t="s">
        <v>975</v>
      </c>
      <c r="C561" s="16" t="str">
        <f t="shared" si="16"/>
        <v>440</v>
      </c>
      <c r="D561" s="35">
        <v>44051100</v>
      </c>
      <c r="E561" s="14" t="s">
        <v>171</v>
      </c>
      <c r="F561" s="32" t="s">
        <v>1012</v>
      </c>
      <c r="G561" s="19" t="s">
        <v>1013</v>
      </c>
      <c r="H561" s="20" t="str">
        <f t="shared" si="17"/>
        <v>Departamento de  Seguridad de Datos Personales del Sector Público Erwin Francisco Bautista Gaytán [DGPAR]</v>
      </c>
    </row>
    <row r="562" spans="1:8" ht="15.75">
      <c r="A562" s="14" t="s">
        <v>115</v>
      </c>
      <c r="B562" s="16" t="s">
        <v>1014</v>
      </c>
      <c r="C562" s="16" t="str">
        <f t="shared" si="16"/>
        <v>260</v>
      </c>
      <c r="D562" s="16">
        <v>26000000</v>
      </c>
      <c r="E562" s="21" t="s">
        <v>199</v>
      </c>
      <c r="F562" s="14" t="s">
        <v>115</v>
      </c>
      <c r="G562" s="19" t="s">
        <v>1015</v>
      </c>
      <c r="H562" s="20" t="str">
        <f t="shared" si="17"/>
        <v>Dirección General de Promoción y Vinculación con la Sociedad Cristobal Robles López [DGPVS]</v>
      </c>
    </row>
    <row r="563" spans="1:8" ht="15.75">
      <c r="A563" s="14" t="s">
        <v>115</v>
      </c>
      <c r="B563" s="16" t="s">
        <v>1014</v>
      </c>
      <c r="C563" s="16" t="str">
        <f t="shared" si="16"/>
        <v>260</v>
      </c>
      <c r="D563" s="16">
        <v>26000001</v>
      </c>
      <c r="E563" s="14" t="s">
        <v>386</v>
      </c>
      <c r="F563" s="14" t="s">
        <v>387</v>
      </c>
      <c r="G563" s="19" t="s">
        <v>283</v>
      </c>
      <c r="H563" s="20" t="str">
        <f t="shared" si="17"/>
        <v>Auxiliar Administrativo Vacante [DGPVS]</v>
      </c>
    </row>
    <row r="564" spans="1:8" ht="15.75">
      <c r="A564" s="14" t="s">
        <v>115</v>
      </c>
      <c r="B564" s="16" t="s">
        <v>1014</v>
      </c>
      <c r="C564" s="16" t="str">
        <f t="shared" si="16"/>
        <v>260</v>
      </c>
      <c r="D564" s="16">
        <v>26000010</v>
      </c>
      <c r="E564" s="14" t="s">
        <v>389</v>
      </c>
      <c r="F564" s="14" t="s">
        <v>389</v>
      </c>
      <c r="G564" s="19" t="s">
        <v>1016</v>
      </c>
      <c r="H564" s="20" t="str">
        <f t="shared" si="17"/>
        <v>Enlace Marleth Aleisa Velázquez Barrón [DGPVS]</v>
      </c>
    </row>
    <row r="565" spans="1:8" ht="15.75">
      <c r="A565" s="14" t="s">
        <v>115</v>
      </c>
      <c r="B565" s="16" t="s">
        <v>1014</v>
      </c>
      <c r="C565" s="16" t="str">
        <f t="shared" si="16"/>
        <v>260</v>
      </c>
      <c r="D565" s="16">
        <v>26010000</v>
      </c>
      <c r="E565" s="14" t="s">
        <v>391</v>
      </c>
      <c r="F565" s="14" t="s">
        <v>1017</v>
      </c>
      <c r="G565" s="22" t="s">
        <v>1018</v>
      </c>
      <c r="H565" s="20" t="str">
        <f t="shared" si="17"/>
        <v>Dirección de Promoción Isaúl Moreno Gómez [DGPVS]</v>
      </c>
    </row>
    <row r="566" spans="1:8" ht="15.75">
      <c r="A566" s="14" t="s">
        <v>115</v>
      </c>
      <c r="B566" s="16" t="s">
        <v>1014</v>
      </c>
      <c r="C566" s="16" t="str">
        <f t="shared" si="16"/>
        <v>260</v>
      </c>
      <c r="D566" s="16">
        <v>26011000</v>
      </c>
      <c r="E566" s="14" t="s">
        <v>168</v>
      </c>
      <c r="F566" s="14" t="s">
        <v>1019</v>
      </c>
      <c r="G566" s="19" t="s">
        <v>1020</v>
      </c>
      <c r="H566" s="20" t="str">
        <f t="shared" si="17"/>
        <v>Subdirección de Promoción y Vinculación con el Sector Público María de Lourdes Antonioli Ortíz [DGPVS]</v>
      </c>
    </row>
    <row r="567" spans="1:8" ht="15.75">
      <c r="A567" s="14" t="s">
        <v>115</v>
      </c>
      <c r="B567" s="16" t="s">
        <v>1014</v>
      </c>
      <c r="C567" s="16" t="str">
        <f t="shared" si="16"/>
        <v>260</v>
      </c>
      <c r="D567" s="16">
        <v>26011010</v>
      </c>
      <c r="E567" s="14" t="s">
        <v>389</v>
      </c>
      <c r="F567" s="14" t="s">
        <v>389</v>
      </c>
      <c r="G567" s="19" t="s">
        <v>1021</v>
      </c>
      <c r="H567" s="20" t="str">
        <f t="shared" si="17"/>
        <v>Enlace René Jiménez Flores [DGPVS]</v>
      </c>
    </row>
    <row r="568" spans="1:8" ht="15.75">
      <c r="A568" s="14" t="s">
        <v>115</v>
      </c>
      <c r="B568" s="16" t="s">
        <v>1014</v>
      </c>
      <c r="C568" s="16" t="str">
        <f t="shared" si="16"/>
        <v>260</v>
      </c>
      <c r="D568" s="16">
        <v>26011100</v>
      </c>
      <c r="E568" s="14" t="s">
        <v>171</v>
      </c>
      <c r="F568" s="14" t="s">
        <v>1022</v>
      </c>
      <c r="G568" s="19" t="s">
        <v>1023</v>
      </c>
      <c r="H568" s="20" t="str">
        <f t="shared" si="17"/>
        <v>Departamento de Promoción y Seguimiento A Alejandro Torres Sandoval [DGPVS]</v>
      </c>
    </row>
    <row r="569" spans="1:8" ht="15.75">
      <c r="A569" s="14" t="s">
        <v>115</v>
      </c>
      <c r="B569" s="16" t="s">
        <v>1014</v>
      </c>
      <c r="C569" s="16" t="str">
        <f t="shared" si="16"/>
        <v>260</v>
      </c>
      <c r="D569" s="16">
        <v>26011200</v>
      </c>
      <c r="E569" s="14" t="s">
        <v>171</v>
      </c>
      <c r="F569" s="14" t="s">
        <v>1024</v>
      </c>
      <c r="G569" s="21" t="s">
        <v>283</v>
      </c>
      <c r="H569" s="20" t="str">
        <f t="shared" si="17"/>
        <v>Departamento de Promoción y Seguimiento B Vacante [DGPVS]</v>
      </c>
    </row>
    <row r="570" spans="1:8" ht="15.75">
      <c r="A570" s="14" t="s">
        <v>115</v>
      </c>
      <c r="B570" s="16" t="s">
        <v>1014</v>
      </c>
      <c r="C570" s="16" t="str">
        <f t="shared" si="16"/>
        <v>260</v>
      </c>
      <c r="D570" s="16">
        <v>26012000</v>
      </c>
      <c r="E570" s="14" t="s">
        <v>168</v>
      </c>
      <c r="F570" s="14" t="s">
        <v>1025</v>
      </c>
      <c r="G570" s="19" t="s">
        <v>1026</v>
      </c>
      <c r="H570" s="20" t="str">
        <f t="shared" si="17"/>
        <v>Subdirección de Promoción y Vinculación con el Sector Privado Jorge Rogelio Mayés Villarreal [DGPVS]</v>
      </c>
    </row>
    <row r="571" spans="1:8" ht="15.75">
      <c r="A571" s="14" t="s">
        <v>115</v>
      </c>
      <c r="B571" s="16" t="s">
        <v>1014</v>
      </c>
      <c r="C571" s="16" t="str">
        <f t="shared" si="16"/>
        <v>260</v>
      </c>
      <c r="D571" s="16">
        <v>26012100</v>
      </c>
      <c r="E571" s="14" t="s">
        <v>171</v>
      </c>
      <c r="F571" s="14" t="s">
        <v>1027</v>
      </c>
      <c r="G571" s="19" t="s">
        <v>1028</v>
      </c>
      <c r="H571" s="20" t="str">
        <f t="shared" si="17"/>
        <v>Departamento de Promoción y Seguimiento C Angélica Gay Arellano  [DGPVS]</v>
      </c>
    </row>
    <row r="572" spans="1:8" ht="15.75">
      <c r="A572" s="14" t="s">
        <v>115</v>
      </c>
      <c r="B572" s="16" t="s">
        <v>1014</v>
      </c>
      <c r="C572" s="16" t="str">
        <f t="shared" si="16"/>
        <v>260</v>
      </c>
      <c r="D572" s="16">
        <v>26020000</v>
      </c>
      <c r="E572" s="14" t="s">
        <v>391</v>
      </c>
      <c r="F572" s="14" t="s">
        <v>1029</v>
      </c>
      <c r="G572" s="22" t="s">
        <v>1030</v>
      </c>
      <c r="H572" s="20" t="str">
        <f t="shared" si="17"/>
        <v>Dirección de Vinculación con la Sociedad Rocio Juana González Higuera [DGPVS]</v>
      </c>
    </row>
    <row r="573" spans="1:8" ht="15.75">
      <c r="A573" s="14" t="s">
        <v>115</v>
      </c>
      <c r="B573" s="16" t="s">
        <v>1014</v>
      </c>
      <c r="C573" s="16" t="str">
        <f t="shared" si="16"/>
        <v>260</v>
      </c>
      <c r="D573" s="16">
        <v>26021000</v>
      </c>
      <c r="E573" s="14" t="s">
        <v>168</v>
      </c>
      <c r="F573" s="14" t="s">
        <v>1031</v>
      </c>
      <c r="G573" s="19" t="s">
        <v>1032</v>
      </c>
      <c r="H573" s="20" t="str">
        <f t="shared" si="17"/>
        <v>Subdirección de Enlace con la Sociedad Organizada Ixchel Cruz Cisneros [DGPVS]</v>
      </c>
    </row>
    <row r="574" spans="1:8" ht="15.75">
      <c r="A574" s="14" t="s">
        <v>115</v>
      </c>
      <c r="B574" s="16" t="s">
        <v>1014</v>
      </c>
      <c r="C574" s="16" t="str">
        <f t="shared" si="16"/>
        <v>260</v>
      </c>
      <c r="D574" s="16">
        <v>26021100</v>
      </c>
      <c r="E574" s="14" t="s">
        <v>171</v>
      </c>
      <c r="F574" s="14" t="s">
        <v>1033</v>
      </c>
      <c r="G574" s="22" t="s">
        <v>1034</v>
      </c>
      <c r="H574" s="20" t="str">
        <f t="shared" si="17"/>
        <v>Departamento de Promoción A Luz Ariadna Deseusa Morales [DGPVS]</v>
      </c>
    </row>
    <row r="575" spans="1:8" ht="15.75">
      <c r="A575" s="14" t="s">
        <v>115</v>
      </c>
      <c r="B575" s="16" t="s">
        <v>1014</v>
      </c>
      <c r="C575" s="16" t="str">
        <f t="shared" si="16"/>
        <v>260</v>
      </c>
      <c r="D575" s="16">
        <v>26021200</v>
      </c>
      <c r="E575" s="14" t="s">
        <v>171</v>
      </c>
      <c r="F575" s="14" t="s">
        <v>1035</v>
      </c>
      <c r="G575" s="19" t="s">
        <v>1036</v>
      </c>
      <c r="H575" s="20" t="str">
        <f t="shared" si="17"/>
        <v>Departamento de Promoción B Sebastian Perlín-Vital Ayala [DGPVS]</v>
      </c>
    </row>
    <row r="576" spans="1:8" ht="15.75">
      <c r="A576" s="14" t="s">
        <v>115</v>
      </c>
      <c r="B576" s="16" t="s">
        <v>1014</v>
      </c>
      <c r="C576" s="16" t="str">
        <f t="shared" si="16"/>
        <v>260</v>
      </c>
      <c r="D576" s="16">
        <v>26022000</v>
      </c>
      <c r="E576" s="14" t="s">
        <v>168</v>
      </c>
      <c r="F576" s="14" t="s">
        <v>1037</v>
      </c>
      <c r="G576" s="19" t="s">
        <v>1038</v>
      </c>
      <c r="H576" s="20" t="str">
        <f t="shared" si="17"/>
        <v>Subdirección de Enlace con el Sector Privado José de Jesús Andrés Sánchez Chimal [DGPVS]</v>
      </c>
    </row>
    <row r="577" spans="1:8" ht="15.75">
      <c r="A577" s="14" t="s">
        <v>115</v>
      </c>
      <c r="B577" s="16" t="s">
        <v>1014</v>
      </c>
      <c r="C577" s="16" t="str">
        <f t="shared" si="16"/>
        <v>260</v>
      </c>
      <c r="D577" s="16">
        <v>26022010</v>
      </c>
      <c r="E577" s="14" t="s">
        <v>389</v>
      </c>
      <c r="F577" s="14" t="s">
        <v>389</v>
      </c>
      <c r="G577" s="22" t="s">
        <v>1039</v>
      </c>
      <c r="H577" s="20" t="str">
        <f t="shared" si="17"/>
        <v>Enlace Marja Citlalli Alvarado Rodríguez [DGPVS]</v>
      </c>
    </row>
    <row r="578" spans="1:8" ht="15.75">
      <c r="A578" s="14" t="s">
        <v>115</v>
      </c>
      <c r="B578" s="16" t="s">
        <v>1014</v>
      </c>
      <c r="C578" s="16" t="str">
        <f t="shared" si="16"/>
        <v>260</v>
      </c>
      <c r="D578" s="16">
        <v>26022100</v>
      </c>
      <c r="E578" s="14" t="s">
        <v>171</v>
      </c>
      <c r="F578" s="14" t="s">
        <v>1040</v>
      </c>
      <c r="G578" s="19" t="s">
        <v>1041</v>
      </c>
      <c r="H578" s="20" t="str">
        <f t="shared" si="17"/>
        <v>Departamento de Promoción C María Soledad Rodrigo [DGPVS]</v>
      </c>
    </row>
    <row r="579" spans="1:8" ht="15.75">
      <c r="A579" s="14" t="s">
        <v>115</v>
      </c>
      <c r="B579" s="16" t="s">
        <v>1014</v>
      </c>
      <c r="C579" s="16" t="str">
        <f aca="true" t="shared" si="18" ref="C579:C642">MID(D579,1,3)</f>
        <v>260</v>
      </c>
      <c r="D579" s="16">
        <v>26030000</v>
      </c>
      <c r="E579" s="14" t="s">
        <v>391</v>
      </c>
      <c r="F579" s="14" t="s">
        <v>1042</v>
      </c>
      <c r="G579" s="22" t="s">
        <v>1043</v>
      </c>
      <c r="H579" s="20" t="str">
        <f aca="true" t="shared" si="19" ref="H579:H642">CONCATENATE(F579," ",G579," ","[",B579,"]")</f>
        <v>Dirección del Centro de Atención a la Sociedad Gema Sehyla Ramírez Ricárdez [DGPVS]</v>
      </c>
    </row>
    <row r="580" spans="1:8" ht="15.75">
      <c r="A580" s="14" t="s">
        <v>115</v>
      </c>
      <c r="B580" s="16" t="s">
        <v>1014</v>
      </c>
      <c r="C580" s="16" t="str">
        <f t="shared" si="18"/>
        <v>260</v>
      </c>
      <c r="D580" s="16">
        <v>26031000</v>
      </c>
      <c r="E580" s="14" t="s">
        <v>168</v>
      </c>
      <c r="F580" s="14" t="s">
        <v>1044</v>
      </c>
      <c r="G580" s="22" t="s">
        <v>1045</v>
      </c>
      <c r="H580" s="20" t="str">
        <f t="shared" si="19"/>
        <v>Subdirección de Atención a la Sociedad  Irene López Varela [DGPVS]</v>
      </c>
    </row>
    <row r="581" spans="1:8" ht="15.75">
      <c r="A581" s="14" t="s">
        <v>115</v>
      </c>
      <c r="B581" s="16" t="s">
        <v>1014</v>
      </c>
      <c r="C581" s="16" t="str">
        <f t="shared" si="18"/>
        <v>260</v>
      </c>
      <c r="D581" s="16">
        <v>26031100</v>
      </c>
      <c r="E581" s="14" t="s">
        <v>171</v>
      </c>
      <c r="F581" s="14" t="s">
        <v>1046</v>
      </c>
      <c r="G581" s="19" t="s">
        <v>1047</v>
      </c>
      <c r="H581" s="20" t="str">
        <f t="shared" si="19"/>
        <v>Departamento de Atención a la Sociedad A Gustavo Anzaldo García [DGPVS]</v>
      </c>
    </row>
    <row r="582" spans="1:8" ht="15.75">
      <c r="A582" s="14" t="s">
        <v>115</v>
      </c>
      <c r="B582" s="16" t="s">
        <v>1014</v>
      </c>
      <c r="C582" s="16" t="str">
        <f t="shared" si="18"/>
        <v>260</v>
      </c>
      <c r="D582" s="16">
        <v>26031200</v>
      </c>
      <c r="E582" s="14" t="s">
        <v>171</v>
      </c>
      <c r="F582" s="14" t="s">
        <v>1048</v>
      </c>
      <c r="G582" s="22" t="s">
        <v>1049</v>
      </c>
      <c r="H582" s="20" t="str">
        <f t="shared" si="19"/>
        <v>Departamento de Atención a la Sociedad B Sandra Huerta Romero [DGPVS]</v>
      </c>
    </row>
    <row r="583" spans="1:8" ht="15.75">
      <c r="A583" s="14" t="s">
        <v>115</v>
      </c>
      <c r="B583" s="16" t="s">
        <v>1014</v>
      </c>
      <c r="C583" s="16" t="str">
        <f t="shared" si="18"/>
        <v>260</v>
      </c>
      <c r="D583" s="16">
        <v>26031210</v>
      </c>
      <c r="E583" s="14" t="s">
        <v>389</v>
      </c>
      <c r="F583" s="14" t="s">
        <v>389</v>
      </c>
      <c r="G583" s="19" t="s">
        <v>1050</v>
      </c>
      <c r="H583" s="20" t="str">
        <f t="shared" si="19"/>
        <v>Enlace Melisa Arroyo Cheang Chao [DGPVS]</v>
      </c>
    </row>
    <row r="584" spans="1:8" ht="15.75">
      <c r="A584" s="14" t="s">
        <v>115</v>
      </c>
      <c r="B584" s="16" t="s">
        <v>1014</v>
      </c>
      <c r="C584" s="16" t="str">
        <f t="shared" si="18"/>
        <v>260</v>
      </c>
      <c r="D584" s="16">
        <v>26031211</v>
      </c>
      <c r="E584" s="14" t="s">
        <v>386</v>
      </c>
      <c r="F584" s="14" t="s">
        <v>387</v>
      </c>
      <c r="G584" s="19" t="s">
        <v>1051</v>
      </c>
      <c r="H584" s="20" t="str">
        <f t="shared" si="19"/>
        <v>Auxiliar Administrativo Rodolfo Díaz Hernández [DGPVS]</v>
      </c>
    </row>
    <row r="585" spans="1:8" ht="15.75">
      <c r="A585" s="14" t="s">
        <v>115</v>
      </c>
      <c r="B585" s="16" t="s">
        <v>1014</v>
      </c>
      <c r="C585" s="16" t="str">
        <f t="shared" si="18"/>
        <v>260</v>
      </c>
      <c r="D585" s="16">
        <v>26031212</v>
      </c>
      <c r="E585" s="14" t="s">
        <v>386</v>
      </c>
      <c r="F585" s="14" t="s">
        <v>387</v>
      </c>
      <c r="G585" s="19" t="s">
        <v>1052</v>
      </c>
      <c r="H585" s="20" t="str">
        <f t="shared" si="19"/>
        <v>Auxiliar Administrativo Norma Nalleli Barrera García [DGPVS]</v>
      </c>
    </row>
    <row r="586" spans="1:8" ht="15.75">
      <c r="A586" s="14" t="s">
        <v>115</v>
      </c>
      <c r="B586" s="16" t="s">
        <v>1014</v>
      </c>
      <c r="C586" s="16" t="str">
        <f t="shared" si="18"/>
        <v>260</v>
      </c>
      <c r="D586" s="16">
        <v>26031213</v>
      </c>
      <c r="E586" s="14" t="s">
        <v>386</v>
      </c>
      <c r="F586" s="14" t="s">
        <v>387</v>
      </c>
      <c r="G586" s="19" t="s">
        <v>1053</v>
      </c>
      <c r="H586" s="20" t="str">
        <f t="shared" si="19"/>
        <v>Auxiliar Administrativo Patricia Alvirde Ramírez [DGPVS]</v>
      </c>
    </row>
    <row r="587" spans="1:8" ht="15.75">
      <c r="A587" s="14" t="s">
        <v>115</v>
      </c>
      <c r="B587" s="16" t="s">
        <v>1014</v>
      </c>
      <c r="C587" s="16" t="str">
        <f t="shared" si="18"/>
        <v>260</v>
      </c>
      <c r="D587" s="16">
        <v>26031220</v>
      </c>
      <c r="E587" s="14" t="s">
        <v>389</v>
      </c>
      <c r="F587" s="14" t="s">
        <v>389</v>
      </c>
      <c r="G587" s="19" t="s">
        <v>1054</v>
      </c>
      <c r="H587" s="20" t="str">
        <f t="shared" si="19"/>
        <v>Enlace Laura Ibeth Juárez Rivera [DGPVS]</v>
      </c>
    </row>
    <row r="588" spans="1:8" ht="15.75">
      <c r="A588" s="14" t="s">
        <v>115</v>
      </c>
      <c r="B588" s="16" t="s">
        <v>1014</v>
      </c>
      <c r="C588" s="16" t="str">
        <f t="shared" si="18"/>
        <v>260</v>
      </c>
      <c r="D588" s="16">
        <v>26031221</v>
      </c>
      <c r="E588" s="14" t="s">
        <v>386</v>
      </c>
      <c r="F588" s="14" t="s">
        <v>387</v>
      </c>
      <c r="G588" s="19" t="s">
        <v>1055</v>
      </c>
      <c r="H588" s="20" t="str">
        <f t="shared" si="19"/>
        <v>Auxiliar Administrativo David Nájera Mondragón [DGPVS]</v>
      </c>
    </row>
    <row r="589" spans="1:8" ht="15.75">
      <c r="A589" s="14" t="s">
        <v>115</v>
      </c>
      <c r="B589" s="16" t="s">
        <v>1014</v>
      </c>
      <c r="C589" s="16" t="str">
        <f t="shared" si="18"/>
        <v>260</v>
      </c>
      <c r="D589" s="16">
        <v>26031222</v>
      </c>
      <c r="E589" s="14" t="s">
        <v>386</v>
      </c>
      <c r="F589" s="14" t="s">
        <v>387</v>
      </c>
      <c r="G589" s="19" t="s">
        <v>1056</v>
      </c>
      <c r="H589" s="20" t="str">
        <f t="shared" si="19"/>
        <v>Auxiliar Administrativo Yazmin Adriana Sánchez Maldonado [DGPVS]</v>
      </c>
    </row>
    <row r="590" spans="1:8" ht="15.75">
      <c r="A590" s="14" t="s">
        <v>115</v>
      </c>
      <c r="B590" s="16" t="s">
        <v>1014</v>
      </c>
      <c r="C590" s="16" t="str">
        <f t="shared" si="18"/>
        <v>260</v>
      </c>
      <c r="D590" s="16">
        <v>26031223</v>
      </c>
      <c r="E590" s="14" t="s">
        <v>386</v>
      </c>
      <c r="F590" s="14" t="s">
        <v>387</v>
      </c>
      <c r="G590" s="19" t="s">
        <v>1057</v>
      </c>
      <c r="H590" s="20" t="str">
        <f t="shared" si="19"/>
        <v>Auxiliar Administrativo Ángel Gerardo Dávalos Rodríguez [DGPVS]</v>
      </c>
    </row>
    <row r="591" spans="1:8" ht="15.75">
      <c r="A591" s="14" t="s">
        <v>115</v>
      </c>
      <c r="B591" s="16" t="s">
        <v>1014</v>
      </c>
      <c r="C591" s="16" t="str">
        <f t="shared" si="18"/>
        <v>260</v>
      </c>
      <c r="D591" s="16">
        <v>26031230</v>
      </c>
      <c r="E591" s="14" t="s">
        <v>389</v>
      </c>
      <c r="F591" s="14" t="s">
        <v>389</v>
      </c>
      <c r="G591" s="22" t="s">
        <v>1058</v>
      </c>
      <c r="H591" s="20" t="str">
        <f t="shared" si="19"/>
        <v>Enlace Jesús Fernando Sánchez Jiménez [DGPVS]</v>
      </c>
    </row>
    <row r="592" spans="1:8" ht="15.75">
      <c r="A592" s="14" t="s">
        <v>115</v>
      </c>
      <c r="B592" s="16" t="s">
        <v>1014</v>
      </c>
      <c r="C592" s="16" t="str">
        <f t="shared" si="18"/>
        <v>260</v>
      </c>
      <c r="D592" s="16">
        <v>26031231</v>
      </c>
      <c r="E592" s="14" t="s">
        <v>386</v>
      </c>
      <c r="F592" s="14" t="s">
        <v>387</v>
      </c>
      <c r="G592" s="19" t="s">
        <v>1059</v>
      </c>
      <c r="H592" s="20" t="str">
        <f t="shared" si="19"/>
        <v>Auxiliar Administrativo German César Calixto Cortéz [DGPVS]</v>
      </c>
    </row>
    <row r="593" spans="1:8" ht="15.75">
      <c r="A593" s="14" t="s">
        <v>115</v>
      </c>
      <c r="B593" s="16" t="s">
        <v>1014</v>
      </c>
      <c r="C593" s="16" t="str">
        <f t="shared" si="18"/>
        <v>260</v>
      </c>
      <c r="D593" s="16">
        <v>26031232</v>
      </c>
      <c r="E593" s="14" t="s">
        <v>386</v>
      </c>
      <c r="F593" s="14" t="s">
        <v>387</v>
      </c>
      <c r="G593" s="19" t="s">
        <v>1060</v>
      </c>
      <c r="H593" s="20" t="str">
        <f t="shared" si="19"/>
        <v>Auxiliar Administrativo Rosario Adriana López Zavala [DGPVS]</v>
      </c>
    </row>
    <row r="594" spans="1:8" ht="15.75">
      <c r="A594" s="14" t="s">
        <v>115</v>
      </c>
      <c r="B594" s="16" t="s">
        <v>1014</v>
      </c>
      <c r="C594" s="16" t="str">
        <f t="shared" si="18"/>
        <v>260</v>
      </c>
      <c r="D594" s="16">
        <v>26031233</v>
      </c>
      <c r="E594" s="14" t="s">
        <v>386</v>
      </c>
      <c r="F594" s="14" t="s">
        <v>387</v>
      </c>
      <c r="G594" s="19" t="s">
        <v>1061</v>
      </c>
      <c r="H594" s="20" t="str">
        <f t="shared" si="19"/>
        <v>Auxiliar Administrativo Carlos Mendoza Oliva [DGPVS]</v>
      </c>
    </row>
    <row r="595" spans="1:8" ht="15.75">
      <c r="A595" s="14" t="s">
        <v>136</v>
      </c>
      <c r="B595" s="16" t="s">
        <v>1062</v>
      </c>
      <c r="C595" s="16" t="str">
        <f t="shared" si="18"/>
        <v>430</v>
      </c>
      <c r="D595" s="16">
        <v>43000000</v>
      </c>
      <c r="E595" s="21" t="s">
        <v>199</v>
      </c>
      <c r="F595" s="14" t="s">
        <v>136</v>
      </c>
      <c r="G595" s="19" t="s">
        <v>1063</v>
      </c>
      <c r="H595" s="20" t="str">
        <f t="shared" si="19"/>
        <v>Dirección General de Protección de Derechos y Sanción Fernando Sosa Pastrana [DGPDS]</v>
      </c>
    </row>
    <row r="596" spans="1:8" ht="15.75">
      <c r="A596" s="14" t="s">
        <v>136</v>
      </c>
      <c r="B596" s="16" t="s">
        <v>1062</v>
      </c>
      <c r="C596" s="16" t="str">
        <f t="shared" si="18"/>
        <v>430</v>
      </c>
      <c r="D596" s="16">
        <v>43000010</v>
      </c>
      <c r="E596" s="14" t="s">
        <v>389</v>
      </c>
      <c r="F596" s="14" t="s">
        <v>389</v>
      </c>
      <c r="G596" s="21" t="s">
        <v>1064</v>
      </c>
      <c r="H596" s="20" t="str">
        <f t="shared" si="19"/>
        <v>Enlace Cristina Eugenia Bocanegra Andrade [DGPDS]</v>
      </c>
    </row>
    <row r="597" spans="1:8" ht="15.75">
      <c r="A597" s="14" t="s">
        <v>136</v>
      </c>
      <c r="B597" s="16" t="s">
        <v>1062</v>
      </c>
      <c r="C597" s="16" t="str">
        <f t="shared" si="18"/>
        <v>430</v>
      </c>
      <c r="D597" s="16">
        <v>43010000</v>
      </c>
      <c r="E597" s="14" t="s">
        <v>391</v>
      </c>
      <c r="F597" s="14" t="s">
        <v>1065</v>
      </c>
      <c r="G597" s="19" t="s">
        <v>1066</v>
      </c>
      <c r="H597" s="20" t="str">
        <f t="shared" si="19"/>
        <v>Dirección de Sustanciación de Protección de Derechos A Bruno Noé  Vite Ángeles [DGPDS]</v>
      </c>
    </row>
    <row r="598" spans="1:8" ht="15.75">
      <c r="A598" s="14" t="s">
        <v>136</v>
      </c>
      <c r="B598" s="16" t="s">
        <v>1062</v>
      </c>
      <c r="C598" s="16" t="str">
        <f t="shared" si="18"/>
        <v>430</v>
      </c>
      <c r="D598" s="16">
        <v>43011000</v>
      </c>
      <c r="E598" s="14" t="s">
        <v>168</v>
      </c>
      <c r="F598" s="14" t="s">
        <v>1067</v>
      </c>
      <c r="G598" s="22" t="s">
        <v>1068</v>
      </c>
      <c r="H598" s="20" t="str">
        <f t="shared" si="19"/>
        <v>Subdirección de Conciliación Local Jonatan Romero Ayala [DGPDS]</v>
      </c>
    </row>
    <row r="599" spans="1:8" ht="15.75">
      <c r="A599" s="14" t="s">
        <v>136</v>
      </c>
      <c r="B599" s="16" t="s">
        <v>1062</v>
      </c>
      <c r="C599" s="16" t="str">
        <f t="shared" si="18"/>
        <v>430</v>
      </c>
      <c r="D599" s="16">
        <v>43011100</v>
      </c>
      <c r="E599" s="14" t="s">
        <v>171</v>
      </c>
      <c r="F599" s="14" t="s">
        <v>1069</v>
      </c>
      <c r="G599" s="19" t="s">
        <v>1070</v>
      </c>
      <c r="H599" s="20" t="str">
        <f t="shared" si="19"/>
        <v>Departamento de Audiencias A Rebeca Hernández Zamora [DGPDS]</v>
      </c>
    </row>
    <row r="600" spans="1:8" ht="15.75">
      <c r="A600" s="14" t="s">
        <v>136</v>
      </c>
      <c r="B600" s="16" t="s">
        <v>1062</v>
      </c>
      <c r="C600" s="16" t="str">
        <f t="shared" si="18"/>
        <v>430</v>
      </c>
      <c r="D600" s="16">
        <v>43011110</v>
      </c>
      <c r="E600" s="14" t="s">
        <v>389</v>
      </c>
      <c r="F600" s="14" t="s">
        <v>389</v>
      </c>
      <c r="G600" s="19" t="s">
        <v>1071</v>
      </c>
      <c r="H600" s="20" t="str">
        <f t="shared" si="19"/>
        <v>Enlace Alejandra Karina Juárez Reyes [DGPDS]</v>
      </c>
    </row>
    <row r="601" spans="1:8" ht="15.75">
      <c r="A601" s="14" t="s">
        <v>136</v>
      </c>
      <c r="B601" s="16" t="s">
        <v>1062</v>
      </c>
      <c r="C601" s="16" t="str">
        <f t="shared" si="18"/>
        <v>430</v>
      </c>
      <c r="D601" s="16">
        <v>43012000</v>
      </c>
      <c r="E601" s="14" t="s">
        <v>168</v>
      </c>
      <c r="F601" s="14" t="s">
        <v>1072</v>
      </c>
      <c r="G601" s="19" t="s">
        <v>1073</v>
      </c>
      <c r="H601" s="20" t="str">
        <f t="shared" si="19"/>
        <v>Subdirección de Sustanciación A Miriam Hernández Fajardo [DGPDS]</v>
      </c>
    </row>
    <row r="602" spans="1:8" ht="15.75">
      <c r="A602" s="14" t="s">
        <v>136</v>
      </c>
      <c r="B602" s="16" t="s">
        <v>1062</v>
      </c>
      <c r="C602" s="16" t="str">
        <f t="shared" si="18"/>
        <v>430</v>
      </c>
      <c r="D602" s="16">
        <v>43012100</v>
      </c>
      <c r="E602" s="14" t="s">
        <v>171</v>
      </c>
      <c r="F602" s="14" t="s">
        <v>1074</v>
      </c>
      <c r="G602" s="21" t="s">
        <v>1075</v>
      </c>
      <c r="H602" s="20" t="str">
        <f t="shared" si="19"/>
        <v>Departamento de Atención Procesal A Lorena Navarro Manzanilla [DGPDS]</v>
      </c>
    </row>
    <row r="603" spans="1:8" ht="15.75">
      <c r="A603" s="14" t="s">
        <v>136</v>
      </c>
      <c r="B603" s="16" t="s">
        <v>1062</v>
      </c>
      <c r="C603" s="16" t="str">
        <f t="shared" si="18"/>
        <v>430</v>
      </c>
      <c r="D603" s="16">
        <v>43013000</v>
      </c>
      <c r="E603" s="14" t="s">
        <v>168</v>
      </c>
      <c r="F603" s="14" t="s">
        <v>1076</v>
      </c>
      <c r="G603" s="19" t="s">
        <v>1077</v>
      </c>
      <c r="H603" s="20" t="str">
        <f t="shared" si="19"/>
        <v>Subdirección de Resolución y Control A Gerardo Salvador Castillo Velasco [DGPDS]</v>
      </c>
    </row>
    <row r="604" spans="1:8" ht="15.75">
      <c r="A604" s="14" t="s">
        <v>136</v>
      </c>
      <c r="B604" s="16" t="s">
        <v>1062</v>
      </c>
      <c r="C604" s="16" t="str">
        <f t="shared" si="18"/>
        <v>430</v>
      </c>
      <c r="D604" s="16">
        <v>43013100</v>
      </c>
      <c r="E604" s="14" t="s">
        <v>171</v>
      </c>
      <c r="F604" s="14" t="s">
        <v>1078</v>
      </c>
      <c r="G604" s="22" t="s">
        <v>1079</v>
      </c>
      <c r="H604" s="20" t="str">
        <f t="shared" si="19"/>
        <v>Departamento de Proyectos A Héctor Amador Romo [DGPDS]</v>
      </c>
    </row>
    <row r="605" spans="1:8" ht="15.75">
      <c r="A605" s="14" t="s">
        <v>136</v>
      </c>
      <c r="B605" s="16" t="s">
        <v>1062</v>
      </c>
      <c r="C605" s="16" t="str">
        <f t="shared" si="18"/>
        <v>430</v>
      </c>
      <c r="D605" s="16">
        <v>43014000</v>
      </c>
      <c r="E605" s="14" t="s">
        <v>168</v>
      </c>
      <c r="F605" s="14" t="s">
        <v>1080</v>
      </c>
      <c r="G605" s="19" t="s">
        <v>1081</v>
      </c>
      <c r="H605" s="20" t="str">
        <f t="shared" si="19"/>
        <v>Subdirección de Protección de Derechos Claudia Graciela Domínguez Álvarez [DGPDS]</v>
      </c>
    </row>
    <row r="606" spans="1:8" ht="15.75">
      <c r="A606" s="14" t="s">
        <v>136</v>
      </c>
      <c r="B606" s="16" t="s">
        <v>1062</v>
      </c>
      <c r="C606" s="16" t="str">
        <f t="shared" si="18"/>
        <v>430</v>
      </c>
      <c r="D606" s="16">
        <v>43014100</v>
      </c>
      <c r="E606" s="14" t="s">
        <v>171</v>
      </c>
      <c r="F606" s="14" t="s">
        <v>1082</v>
      </c>
      <c r="G606" s="21" t="s">
        <v>1083</v>
      </c>
      <c r="H606" s="20" t="str">
        <f t="shared" si="19"/>
        <v>Departamento de Protección de Derechos Ana Belem Hernández González [DGPDS]</v>
      </c>
    </row>
    <row r="607" spans="1:8" ht="15.75">
      <c r="A607" s="14" t="s">
        <v>136</v>
      </c>
      <c r="B607" s="16" t="s">
        <v>1062</v>
      </c>
      <c r="C607" s="16" t="str">
        <f t="shared" si="18"/>
        <v>430</v>
      </c>
      <c r="D607" s="16">
        <v>43020000</v>
      </c>
      <c r="E607" s="14" t="s">
        <v>391</v>
      </c>
      <c r="F607" s="14" t="s">
        <v>1084</v>
      </c>
      <c r="G607" s="19" t="s">
        <v>1085</v>
      </c>
      <c r="H607" s="20" t="str">
        <f t="shared" si="19"/>
        <v>Dirección de Sustanciación de Protección de Derechos B Luis Bazán Beraud [DGPDS]</v>
      </c>
    </row>
    <row r="608" spans="1:8" ht="15.75">
      <c r="A608" s="14" t="s">
        <v>136</v>
      </c>
      <c r="B608" s="16" t="s">
        <v>1062</v>
      </c>
      <c r="C608" s="16" t="str">
        <f t="shared" si="18"/>
        <v>430</v>
      </c>
      <c r="D608" s="16">
        <v>43021000</v>
      </c>
      <c r="E608" s="14" t="s">
        <v>168</v>
      </c>
      <c r="F608" s="14" t="s">
        <v>1086</v>
      </c>
      <c r="G608" s="19" t="s">
        <v>1087</v>
      </c>
      <c r="H608" s="20" t="str">
        <f t="shared" si="19"/>
        <v>Subdirección de Conciliación Foránea Graciela Morales Elías [DGPDS]</v>
      </c>
    </row>
    <row r="609" spans="1:8" ht="15.75">
      <c r="A609" s="14" t="s">
        <v>136</v>
      </c>
      <c r="B609" s="16" t="s">
        <v>1062</v>
      </c>
      <c r="C609" s="16" t="str">
        <f t="shared" si="18"/>
        <v>430</v>
      </c>
      <c r="D609" s="16">
        <v>43021100</v>
      </c>
      <c r="E609" s="14" t="s">
        <v>171</v>
      </c>
      <c r="F609" s="14" t="s">
        <v>1088</v>
      </c>
      <c r="G609" s="22" t="s">
        <v>1089</v>
      </c>
      <c r="H609" s="20" t="str">
        <f t="shared" si="19"/>
        <v>Departamento de Audiencias B Aneliz Vargas Paz  [DGPDS]</v>
      </c>
    </row>
    <row r="610" spans="1:8" ht="15.75">
      <c r="A610" s="14" t="s">
        <v>136</v>
      </c>
      <c r="B610" s="16" t="s">
        <v>1062</v>
      </c>
      <c r="C610" s="16" t="str">
        <f t="shared" si="18"/>
        <v>430</v>
      </c>
      <c r="D610" s="16">
        <v>43022000</v>
      </c>
      <c r="E610" s="14" t="s">
        <v>168</v>
      </c>
      <c r="F610" s="14" t="s">
        <v>1090</v>
      </c>
      <c r="G610" s="22" t="s">
        <v>1091</v>
      </c>
      <c r="H610" s="20" t="str">
        <f t="shared" si="19"/>
        <v>Subdirección de Sustanciación B Mariajosé González Zarzosa [DGPDS]</v>
      </c>
    </row>
    <row r="611" spans="1:8" ht="15.75">
      <c r="A611" s="14" t="s">
        <v>136</v>
      </c>
      <c r="B611" s="16" t="s">
        <v>1062</v>
      </c>
      <c r="C611" s="16" t="str">
        <f t="shared" si="18"/>
        <v>430</v>
      </c>
      <c r="D611" s="16">
        <v>43022100</v>
      </c>
      <c r="E611" s="14" t="s">
        <v>171</v>
      </c>
      <c r="F611" s="14" t="s">
        <v>1092</v>
      </c>
      <c r="G611" s="21" t="s">
        <v>1093</v>
      </c>
      <c r="H611" s="20" t="str">
        <f t="shared" si="19"/>
        <v>Departamento de Atención Procesal B Rosa Isabel Buenrostro Rueda [DGPDS]</v>
      </c>
    </row>
    <row r="612" spans="1:8" ht="15.75">
      <c r="A612" s="14" t="s">
        <v>136</v>
      </c>
      <c r="B612" s="16" t="s">
        <v>1062</v>
      </c>
      <c r="C612" s="16" t="str">
        <f t="shared" si="18"/>
        <v>430</v>
      </c>
      <c r="D612" s="16">
        <v>43023000</v>
      </c>
      <c r="E612" s="14" t="s">
        <v>168</v>
      </c>
      <c r="F612" s="14" t="s">
        <v>1094</v>
      </c>
      <c r="G612" s="19" t="s">
        <v>1095</v>
      </c>
      <c r="H612" s="20" t="str">
        <f t="shared" si="19"/>
        <v>Subdirección de Resolución y Control B Rodrigo Pérez Espinosa [DGPDS]</v>
      </c>
    </row>
    <row r="613" spans="1:8" ht="15.75">
      <c r="A613" s="14" t="s">
        <v>136</v>
      </c>
      <c r="B613" s="16" t="s">
        <v>1062</v>
      </c>
      <c r="C613" s="16" t="str">
        <f t="shared" si="18"/>
        <v>430</v>
      </c>
      <c r="D613" s="16">
        <v>43023100</v>
      </c>
      <c r="E613" s="14" t="s">
        <v>171</v>
      </c>
      <c r="F613" s="14" t="s">
        <v>1096</v>
      </c>
      <c r="G613" s="19" t="s">
        <v>1097</v>
      </c>
      <c r="H613" s="20" t="str">
        <f t="shared" si="19"/>
        <v>Departamento de Proyectos B Miguel Ángel Yonemoto Hernández [DGPDS]</v>
      </c>
    </row>
    <row r="614" spans="1:8" ht="15.75">
      <c r="A614" s="14" t="s">
        <v>136</v>
      </c>
      <c r="B614" s="16" t="s">
        <v>1062</v>
      </c>
      <c r="C614" s="16" t="str">
        <f t="shared" si="18"/>
        <v>430</v>
      </c>
      <c r="D614" s="16">
        <v>43023110</v>
      </c>
      <c r="E614" s="14" t="s">
        <v>389</v>
      </c>
      <c r="F614" s="14" t="s">
        <v>389</v>
      </c>
      <c r="G614" s="19" t="s">
        <v>1098</v>
      </c>
      <c r="H614" s="20" t="str">
        <f t="shared" si="19"/>
        <v>Enlace José Rafael Gutiérrez Estrada [DGPDS]</v>
      </c>
    </row>
    <row r="615" spans="1:8" ht="15.75">
      <c r="A615" s="14" t="s">
        <v>136</v>
      </c>
      <c r="B615" s="16" t="s">
        <v>1062</v>
      </c>
      <c r="C615" s="16" t="str">
        <f t="shared" si="18"/>
        <v>430</v>
      </c>
      <c r="D615" s="16">
        <v>43030000</v>
      </c>
      <c r="E615" s="14" t="s">
        <v>391</v>
      </c>
      <c r="F615" s="14" t="s">
        <v>1099</v>
      </c>
      <c r="G615" s="19" t="s">
        <v>1100</v>
      </c>
      <c r="H615" s="20" t="str">
        <f t="shared" si="19"/>
        <v>Dirección de Sanciones Claudio Romero Velasco [DGPDS]</v>
      </c>
    </row>
    <row r="616" spans="1:8" ht="15.75">
      <c r="A616" s="14" t="s">
        <v>136</v>
      </c>
      <c r="B616" s="16" t="s">
        <v>1062</v>
      </c>
      <c r="C616" s="16" t="str">
        <f t="shared" si="18"/>
        <v>430</v>
      </c>
      <c r="D616" s="16">
        <v>43031000</v>
      </c>
      <c r="E616" s="14" t="s">
        <v>168</v>
      </c>
      <c r="F616" s="14" t="s">
        <v>1101</v>
      </c>
      <c r="G616" s="19" t="s">
        <v>1102</v>
      </c>
      <c r="H616" s="20" t="str">
        <f t="shared" si="19"/>
        <v>Subdirección de Resoluciones en Materia de Protección de Derechos María Elena Ojeda Cruz  [DGPDS]</v>
      </c>
    </row>
    <row r="617" spans="1:8" ht="15.75">
      <c r="A617" s="14" t="s">
        <v>136</v>
      </c>
      <c r="B617" s="16" t="s">
        <v>1062</v>
      </c>
      <c r="C617" s="16" t="str">
        <f t="shared" si="18"/>
        <v>430</v>
      </c>
      <c r="D617" s="16">
        <v>43031100</v>
      </c>
      <c r="E617" s="14" t="s">
        <v>171</v>
      </c>
      <c r="F617" s="14" t="s">
        <v>1103</v>
      </c>
      <c r="G617" s="19" t="s">
        <v>1104</v>
      </c>
      <c r="H617" s="20" t="str">
        <f t="shared" si="19"/>
        <v>Departamento de Sustanciación y Proyectos A Yeshu Hernández Barrera [DGPDS]</v>
      </c>
    </row>
    <row r="618" spans="1:8" ht="15.75">
      <c r="A618" s="14" t="s">
        <v>136</v>
      </c>
      <c r="B618" s="16" t="s">
        <v>1062</v>
      </c>
      <c r="C618" s="16" t="str">
        <f t="shared" si="18"/>
        <v>430</v>
      </c>
      <c r="D618" s="16">
        <v>43031110</v>
      </c>
      <c r="E618" s="14" t="s">
        <v>389</v>
      </c>
      <c r="F618" s="14" t="s">
        <v>389</v>
      </c>
      <c r="G618" s="19" t="s">
        <v>1105</v>
      </c>
      <c r="H618" s="20" t="str">
        <f t="shared" si="19"/>
        <v>Enlace Leticia Martínez Benítez [DGPDS]</v>
      </c>
    </row>
    <row r="619" spans="1:8" ht="15.75">
      <c r="A619" s="14" t="s">
        <v>136</v>
      </c>
      <c r="B619" s="16" t="s">
        <v>1062</v>
      </c>
      <c r="C619" s="16" t="str">
        <f t="shared" si="18"/>
        <v>430</v>
      </c>
      <c r="D619" s="16">
        <v>43032000</v>
      </c>
      <c r="E619" s="14" t="s">
        <v>168</v>
      </c>
      <c r="F619" s="14" t="s">
        <v>1106</v>
      </c>
      <c r="G619" s="19" t="s">
        <v>1107</v>
      </c>
      <c r="H619" s="20" t="str">
        <f t="shared" si="19"/>
        <v>Subdirección de Resoluciones en Materia de Verificación Lorena Pichardo Flores [DGPDS]</v>
      </c>
    </row>
    <row r="620" spans="1:8" ht="15.75">
      <c r="A620" s="14" t="s">
        <v>136</v>
      </c>
      <c r="B620" s="16" t="s">
        <v>1062</v>
      </c>
      <c r="C620" s="16" t="str">
        <f t="shared" si="18"/>
        <v>430</v>
      </c>
      <c r="D620" s="16">
        <v>43032100</v>
      </c>
      <c r="E620" s="14" t="s">
        <v>171</v>
      </c>
      <c r="F620" s="14" t="s">
        <v>1108</v>
      </c>
      <c r="G620" s="19" t="s">
        <v>1109</v>
      </c>
      <c r="H620" s="20" t="str">
        <f t="shared" si="19"/>
        <v>Departamento de Sustanciación y Proyectos B Miguel Eladio Olivares  Guzman  [DGPDS]</v>
      </c>
    </row>
    <row r="621" spans="1:8" ht="15.75">
      <c r="A621" s="14" t="s">
        <v>136</v>
      </c>
      <c r="B621" s="16" t="s">
        <v>1062</v>
      </c>
      <c r="C621" s="16" t="str">
        <f t="shared" si="18"/>
        <v>430</v>
      </c>
      <c r="D621" s="16">
        <v>43033000</v>
      </c>
      <c r="E621" s="14" t="s">
        <v>168</v>
      </c>
      <c r="F621" s="14" t="s">
        <v>1110</v>
      </c>
      <c r="G621" s="19" t="s">
        <v>1111</v>
      </c>
      <c r="H621" s="20" t="str">
        <f t="shared" si="19"/>
        <v>Subdirección de Sanciones A José Manuel Alcalá Hernández [DGPDS]</v>
      </c>
    </row>
    <row r="622" spans="1:8" ht="15.75">
      <c r="A622" s="14" t="s">
        <v>136</v>
      </c>
      <c r="B622" s="16" t="s">
        <v>1062</v>
      </c>
      <c r="C622" s="16" t="str">
        <f t="shared" si="18"/>
        <v>430</v>
      </c>
      <c r="D622" s="16">
        <v>43033100</v>
      </c>
      <c r="E622" s="14" t="s">
        <v>171</v>
      </c>
      <c r="F622" s="14" t="s">
        <v>1112</v>
      </c>
      <c r="G622" s="19" t="s">
        <v>1113</v>
      </c>
      <c r="H622" s="20" t="str">
        <f t="shared" si="19"/>
        <v>Departamento de Sanciones A Edgar Brust Vite [DGPDS]</v>
      </c>
    </row>
    <row r="623" spans="1:8" ht="15.75">
      <c r="A623" s="14" t="s">
        <v>136</v>
      </c>
      <c r="B623" s="16" t="s">
        <v>1062</v>
      </c>
      <c r="C623" s="16" t="str">
        <f t="shared" si="18"/>
        <v>430</v>
      </c>
      <c r="D623" s="16">
        <v>43034000</v>
      </c>
      <c r="E623" s="14" t="s">
        <v>168</v>
      </c>
      <c r="F623" s="14" t="s">
        <v>1114</v>
      </c>
      <c r="G623" s="19" t="s">
        <v>1115</v>
      </c>
      <c r="H623" s="20" t="str">
        <f t="shared" si="19"/>
        <v>Subdirección de Sanciones B Guadalupe Santiago Juárez [DGPDS]</v>
      </c>
    </row>
    <row r="624" spans="1:8" ht="15.75">
      <c r="A624" s="14" t="s">
        <v>136</v>
      </c>
      <c r="B624" s="16" t="s">
        <v>1062</v>
      </c>
      <c r="C624" s="16" t="str">
        <f t="shared" si="18"/>
        <v>430</v>
      </c>
      <c r="D624" s="16">
        <v>43034100</v>
      </c>
      <c r="E624" s="14" t="s">
        <v>171</v>
      </c>
      <c r="F624" s="14" t="s">
        <v>1116</v>
      </c>
      <c r="G624" s="19" t="s">
        <v>1117</v>
      </c>
      <c r="H624" s="20" t="str">
        <f t="shared" si="19"/>
        <v>Departamento de Sanciones B Sonia Eréndira Magdalena Reyes Godínez [DGPDS]</v>
      </c>
    </row>
    <row r="625" spans="1:8" ht="15.75">
      <c r="A625" s="14" t="s">
        <v>116</v>
      </c>
      <c r="B625" s="16" t="s">
        <v>1118</v>
      </c>
      <c r="C625" s="16" t="str">
        <f t="shared" si="18"/>
        <v>230</v>
      </c>
      <c r="D625" s="16">
        <v>23000000</v>
      </c>
      <c r="E625" s="21" t="s">
        <v>199</v>
      </c>
      <c r="F625" s="14" t="s">
        <v>116</v>
      </c>
      <c r="G625" s="19" t="s">
        <v>1119</v>
      </c>
      <c r="H625" s="20" t="str">
        <f t="shared" si="19"/>
        <v>Dirección General de Tecnologías de la Información José Luis Hernández Santana [DGTI]</v>
      </c>
    </row>
    <row r="626" spans="1:8" ht="15.75">
      <c r="A626" s="14" t="s">
        <v>116</v>
      </c>
      <c r="B626" s="16" t="s">
        <v>1118</v>
      </c>
      <c r="C626" s="16" t="str">
        <f t="shared" si="18"/>
        <v>230</v>
      </c>
      <c r="D626" s="16">
        <v>23000010</v>
      </c>
      <c r="E626" s="14" t="s">
        <v>389</v>
      </c>
      <c r="F626" s="14" t="s">
        <v>389</v>
      </c>
      <c r="G626" s="19" t="s">
        <v>1120</v>
      </c>
      <c r="H626" s="20" t="str">
        <f t="shared" si="19"/>
        <v>Enlace Heidi Cruz Cruz [DGTI]</v>
      </c>
    </row>
    <row r="627" spans="1:8" ht="15.75">
      <c r="A627" s="14" t="s">
        <v>116</v>
      </c>
      <c r="B627" s="16" t="s">
        <v>1118</v>
      </c>
      <c r="C627" s="16" t="str">
        <f t="shared" si="18"/>
        <v>230</v>
      </c>
      <c r="D627" s="16">
        <v>23000020</v>
      </c>
      <c r="E627" s="14" t="s">
        <v>389</v>
      </c>
      <c r="F627" s="14" t="s">
        <v>389</v>
      </c>
      <c r="G627" s="22" t="s">
        <v>1121</v>
      </c>
      <c r="H627" s="20" t="str">
        <f t="shared" si="19"/>
        <v>Enlace Elsa Vanessa Hernández Basurto [DGTI]</v>
      </c>
    </row>
    <row r="628" spans="1:8" ht="15.75">
      <c r="A628" s="14" t="s">
        <v>116</v>
      </c>
      <c r="B628" s="16" t="s">
        <v>1118</v>
      </c>
      <c r="C628" s="16" t="str">
        <f t="shared" si="18"/>
        <v>230</v>
      </c>
      <c r="D628" s="16">
        <v>23010000</v>
      </c>
      <c r="E628" s="14" t="s">
        <v>391</v>
      </c>
      <c r="F628" s="14" t="s">
        <v>1122</v>
      </c>
      <c r="G628" s="19" t="s">
        <v>1123</v>
      </c>
      <c r="H628" s="20" t="str">
        <f t="shared" si="19"/>
        <v>Dirección de Sistemas José Ángel Esparza Portugal [DGTI]</v>
      </c>
    </row>
    <row r="629" spans="1:8" ht="15.75">
      <c r="A629" s="14" t="s">
        <v>116</v>
      </c>
      <c r="B629" s="16" t="s">
        <v>1118</v>
      </c>
      <c r="C629" s="16" t="str">
        <f t="shared" si="18"/>
        <v>230</v>
      </c>
      <c r="D629" s="16">
        <v>23011000</v>
      </c>
      <c r="E629" s="14" t="s">
        <v>168</v>
      </c>
      <c r="F629" s="14" t="s">
        <v>1124</v>
      </c>
      <c r="G629" s="19" t="s">
        <v>1125</v>
      </c>
      <c r="H629" s="20" t="str">
        <f t="shared" si="19"/>
        <v>Subdirección de Sistemas de Acceso a la Información Hiriam Eduardo Pérez Vidal [DGTI]</v>
      </c>
    </row>
    <row r="630" spans="1:8" ht="15.75">
      <c r="A630" s="14" t="s">
        <v>116</v>
      </c>
      <c r="B630" s="16" t="s">
        <v>1118</v>
      </c>
      <c r="C630" s="16" t="str">
        <f t="shared" si="18"/>
        <v>230</v>
      </c>
      <c r="D630" s="16">
        <v>23011100</v>
      </c>
      <c r="E630" s="14" t="s">
        <v>171</v>
      </c>
      <c r="F630" s="14" t="s">
        <v>1126</v>
      </c>
      <c r="G630" s="19" t="s">
        <v>1127</v>
      </c>
      <c r="H630" s="20" t="str">
        <f t="shared" si="19"/>
        <v>Departamento de Sistemas de Acceso a la Información Juan Carlos Chávez García [DGTI]</v>
      </c>
    </row>
    <row r="631" spans="1:8" ht="15.75">
      <c r="A631" s="14" t="s">
        <v>116</v>
      </c>
      <c r="B631" s="16" t="s">
        <v>1118</v>
      </c>
      <c r="C631" s="16" t="str">
        <f t="shared" si="18"/>
        <v>230</v>
      </c>
      <c r="D631" s="16">
        <v>23011200</v>
      </c>
      <c r="E631" s="14" t="s">
        <v>171</v>
      </c>
      <c r="F631" s="14" t="s">
        <v>1128</v>
      </c>
      <c r="G631" s="19" t="s">
        <v>1129</v>
      </c>
      <c r="H631" s="20" t="str">
        <f t="shared" si="19"/>
        <v>Departamento de Desarrollo de Sistemas Rafael González García [DGTI]</v>
      </c>
    </row>
    <row r="632" spans="1:8" ht="15.75">
      <c r="A632" s="14" t="s">
        <v>116</v>
      </c>
      <c r="B632" s="16" t="s">
        <v>1118</v>
      </c>
      <c r="C632" s="16" t="str">
        <f t="shared" si="18"/>
        <v>230</v>
      </c>
      <c r="D632" s="16">
        <v>23012000</v>
      </c>
      <c r="E632" s="14" t="s">
        <v>168</v>
      </c>
      <c r="F632" s="14" t="s">
        <v>1130</v>
      </c>
      <c r="G632" s="19" t="s">
        <v>1131</v>
      </c>
      <c r="H632" s="20" t="str">
        <f t="shared" si="19"/>
        <v>Subdirección de Sistemas de Protección de Datos Oscar Enrique Vilalta Morón [DGTI]</v>
      </c>
    </row>
    <row r="633" spans="1:8" ht="15.75">
      <c r="A633" s="14" t="s">
        <v>116</v>
      </c>
      <c r="B633" s="16" t="s">
        <v>1118</v>
      </c>
      <c r="C633" s="16" t="str">
        <f t="shared" si="18"/>
        <v>230</v>
      </c>
      <c r="D633" s="16">
        <v>23012010</v>
      </c>
      <c r="E633" s="14" t="s">
        <v>389</v>
      </c>
      <c r="F633" s="14" t="s">
        <v>389</v>
      </c>
      <c r="G633" s="19" t="s">
        <v>1132</v>
      </c>
      <c r="H633" s="20" t="str">
        <f t="shared" si="19"/>
        <v>Enlace Roberto Villeda Avendaño [DGTI]</v>
      </c>
    </row>
    <row r="634" spans="1:8" ht="15.75">
      <c r="A634" s="14" t="s">
        <v>116</v>
      </c>
      <c r="B634" s="16" t="s">
        <v>1118</v>
      </c>
      <c r="C634" s="16" t="str">
        <f t="shared" si="18"/>
        <v>230</v>
      </c>
      <c r="D634" s="16">
        <v>23012100</v>
      </c>
      <c r="E634" s="14" t="s">
        <v>171</v>
      </c>
      <c r="F634" s="14" t="s">
        <v>1133</v>
      </c>
      <c r="G634" s="19" t="s">
        <v>1134</v>
      </c>
      <c r="H634" s="20" t="str">
        <f t="shared" si="19"/>
        <v>Departamento de Desarrollo de Sistemas de Protección de Datos Luis Ignacio Reséndiz Sánchez [DGTI]</v>
      </c>
    </row>
    <row r="635" spans="1:8" ht="15.75">
      <c r="A635" s="14" t="s">
        <v>116</v>
      </c>
      <c r="B635" s="16" t="s">
        <v>1118</v>
      </c>
      <c r="C635" s="16" t="str">
        <f t="shared" si="18"/>
        <v>230</v>
      </c>
      <c r="D635" s="16">
        <v>23013000</v>
      </c>
      <c r="E635" s="14" t="s">
        <v>168</v>
      </c>
      <c r="F635" s="14" t="s">
        <v>1135</v>
      </c>
      <c r="G635" s="19" t="s">
        <v>1136</v>
      </c>
      <c r="H635" s="20" t="str">
        <f t="shared" si="19"/>
        <v>Subdirección de Aplicaciones Web Anel Morales Regalado [DGTI]</v>
      </c>
    </row>
    <row r="636" spans="1:8" ht="15.75">
      <c r="A636" s="14" t="s">
        <v>116</v>
      </c>
      <c r="B636" s="16" t="s">
        <v>1118</v>
      </c>
      <c r="C636" s="16" t="str">
        <f t="shared" si="18"/>
        <v>230</v>
      </c>
      <c r="D636" s="16">
        <v>23013100</v>
      </c>
      <c r="E636" s="14" t="s">
        <v>171</v>
      </c>
      <c r="F636" s="14" t="s">
        <v>1137</v>
      </c>
      <c r="G636" s="19" t="s">
        <v>1138</v>
      </c>
      <c r="H636" s="20" t="str">
        <f t="shared" si="19"/>
        <v>Departamento de Aplicaciones Web A Juan Carlos López Rivera [DGTI]</v>
      </c>
    </row>
    <row r="637" spans="1:8" ht="15.75">
      <c r="A637" s="14" t="s">
        <v>116</v>
      </c>
      <c r="B637" s="16" t="s">
        <v>1118</v>
      </c>
      <c r="C637" s="16" t="str">
        <f t="shared" si="18"/>
        <v>230</v>
      </c>
      <c r="D637" s="16">
        <v>23013200</v>
      </c>
      <c r="E637" s="14" t="s">
        <v>171</v>
      </c>
      <c r="F637" s="14" t="s">
        <v>1139</v>
      </c>
      <c r="G637" s="19" t="s">
        <v>1140</v>
      </c>
      <c r="H637" s="20" t="str">
        <f t="shared" si="19"/>
        <v>Departamento de Aplicaciones Web B Nayelly Sánchez Jardón [DGTI]</v>
      </c>
    </row>
    <row r="638" spans="1:8" ht="15.75">
      <c r="A638" s="14" t="s">
        <v>116</v>
      </c>
      <c r="B638" s="16" t="s">
        <v>1118</v>
      </c>
      <c r="C638" s="16" t="str">
        <f t="shared" si="18"/>
        <v>230</v>
      </c>
      <c r="D638" s="29">
        <v>23014000</v>
      </c>
      <c r="E638" s="14" t="s">
        <v>168</v>
      </c>
      <c r="F638" s="14" t="s">
        <v>1141</v>
      </c>
      <c r="G638" s="30" t="s">
        <v>517</v>
      </c>
      <c r="H638" s="20" t="str">
        <f t="shared" si="19"/>
        <v>Subdirección de Soluciones Tecnologías Creación 03-05-2017 [DGTI]</v>
      </c>
    </row>
    <row r="639" spans="1:8" ht="15.75">
      <c r="A639" s="14" t="s">
        <v>116</v>
      </c>
      <c r="B639" s="16" t="s">
        <v>1118</v>
      </c>
      <c r="C639" s="16" t="str">
        <f t="shared" si="18"/>
        <v>230</v>
      </c>
      <c r="D639" s="29">
        <v>23015000</v>
      </c>
      <c r="E639" s="14" t="s">
        <v>168</v>
      </c>
      <c r="F639" s="14" t="s">
        <v>1142</v>
      </c>
      <c r="G639" s="30" t="s">
        <v>517</v>
      </c>
      <c r="H639" s="20" t="str">
        <f t="shared" si="19"/>
        <v>Subdirección de Sistemas de Información Creación 03-05-2017 [DGTI]</v>
      </c>
    </row>
    <row r="640" spans="1:8" ht="15.75">
      <c r="A640" s="14" t="s">
        <v>116</v>
      </c>
      <c r="B640" s="16" t="s">
        <v>1118</v>
      </c>
      <c r="C640" s="16" t="str">
        <f t="shared" si="18"/>
        <v>230</v>
      </c>
      <c r="D640" s="16">
        <v>23020000</v>
      </c>
      <c r="E640" s="14" t="s">
        <v>391</v>
      </c>
      <c r="F640" s="14" t="s">
        <v>1143</v>
      </c>
      <c r="G640" s="19" t="s">
        <v>1144</v>
      </c>
      <c r="H640" s="20" t="str">
        <f t="shared" si="19"/>
        <v>Dirección de Soluciones Tecnológicas José Guillermo Preciado López [DGTI]</v>
      </c>
    </row>
    <row r="641" spans="1:8" ht="15.75">
      <c r="A641" s="14" t="s">
        <v>116</v>
      </c>
      <c r="B641" s="16" t="s">
        <v>1118</v>
      </c>
      <c r="C641" s="16" t="str">
        <f t="shared" si="18"/>
        <v>230</v>
      </c>
      <c r="D641" s="16">
        <v>23021000</v>
      </c>
      <c r="E641" s="14" t="s">
        <v>168</v>
      </c>
      <c r="F641" s="14" t="s">
        <v>1145</v>
      </c>
      <c r="G641" s="19" t="s">
        <v>1146</v>
      </c>
      <c r="H641" s="20" t="str">
        <f t="shared" si="19"/>
        <v>Subdirección de Operaciones José Andrés Franco Bejarano [DGTI]</v>
      </c>
    </row>
    <row r="642" spans="1:8" ht="15.75">
      <c r="A642" s="14" t="s">
        <v>116</v>
      </c>
      <c r="B642" s="16" t="s">
        <v>1118</v>
      </c>
      <c r="C642" s="16" t="str">
        <f t="shared" si="18"/>
        <v>230</v>
      </c>
      <c r="D642" s="16">
        <v>23021100</v>
      </c>
      <c r="E642" s="14" t="s">
        <v>171</v>
      </c>
      <c r="F642" s="14" t="s">
        <v>1147</v>
      </c>
      <c r="G642" s="19" t="s">
        <v>1148</v>
      </c>
      <c r="H642" s="20" t="str">
        <f t="shared" si="19"/>
        <v>Departamento de Telecomunicaciones César Antonio Martínez Olivares [DGTI]</v>
      </c>
    </row>
    <row r="643" spans="1:8" ht="15.75">
      <c r="A643" s="14" t="s">
        <v>116</v>
      </c>
      <c r="B643" s="16" t="s">
        <v>1118</v>
      </c>
      <c r="C643" s="16" t="str">
        <f aca="true" t="shared" si="20" ref="C643:C706">MID(D643,1,3)</f>
        <v>230</v>
      </c>
      <c r="D643" s="16">
        <v>23021110</v>
      </c>
      <c r="E643" s="14" t="s">
        <v>389</v>
      </c>
      <c r="F643" s="14" t="s">
        <v>389</v>
      </c>
      <c r="G643" s="19" t="s">
        <v>1149</v>
      </c>
      <c r="H643" s="20" t="str">
        <f aca="true" t="shared" si="21" ref="H643:H706">CONCATENATE(F643," ",G643," ","[",B643,"]")</f>
        <v>Enlace Felipe Ernesto Quintero Pulido [DGTI]</v>
      </c>
    </row>
    <row r="644" spans="1:8" ht="15.75">
      <c r="A644" s="14" t="s">
        <v>116</v>
      </c>
      <c r="B644" s="16" t="s">
        <v>1118</v>
      </c>
      <c r="C644" s="16" t="str">
        <f t="shared" si="20"/>
        <v>230</v>
      </c>
      <c r="D644" s="16">
        <v>23021111</v>
      </c>
      <c r="E644" s="14" t="s">
        <v>386</v>
      </c>
      <c r="F644" s="14" t="s">
        <v>387</v>
      </c>
      <c r="G644" s="22" t="s">
        <v>1150</v>
      </c>
      <c r="H644" s="20" t="str">
        <f t="shared" si="21"/>
        <v>Auxiliar Administrativo Carlos Adrián Hernández Cabañas [DGTI]</v>
      </c>
    </row>
    <row r="645" spans="1:8" ht="15.75">
      <c r="A645" s="14" t="s">
        <v>116</v>
      </c>
      <c r="B645" s="16" t="s">
        <v>1118</v>
      </c>
      <c r="C645" s="16" t="str">
        <f t="shared" si="20"/>
        <v>230</v>
      </c>
      <c r="D645" s="16">
        <v>23021112</v>
      </c>
      <c r="E645" s="14" t="s">
        <v>386</v>
      </c>
      <c r="F645" s="14" t="s">
        <v>387</v>
      </c>
      <c r="G645" s="22" t="s">
        <v>1151</v>
      </c>
      <c r="H645" s="20" t="str">
        <f t="shared" si="21"/>
        <v>Auxiliar Administrativo Wilmer Omar De la Rosa Fragoso [DGTI]</v>
      </c>
    </row>
    <row r="646" spans="1:8" ht="15.75">
      <c r="A646" s="14" t="s">
        <v>116</v>
      </c>
      <c r="B646" s="16" t="s">
        <v>1118</v>
      </c>
      <c r="C646" s="16" t="str">
        <f t="shared" si="20"/>
        <v>230</v>
      </c>
      <c r="D646" s="16">
        <v>23021113</v>
      </c>
      <c r="E646" s="14" t="s">
        <v>386</v>
      </c>
      <c r="F646" s="14" t="s">
        <v>387</v>
      </c>
      <c r="G646" s="22" t="s">
        <v>1152</v>
      </c>
      <c r="H646" s="20" t="str">
        <f t="shared" si="21"/>
        <v>Auxiliar Administrativo Lakmee Adriana Orta Lobato [DGTI]</v>
      </c>
    </row>
    <row r="647" spans="1:8" ht="15.75">
      <c r="A647" s="14" t="s">
        <v>116</v>
      </c>
      <c r="B647" s="16" t="s">
        <v>1118</v>
      </c>
      <c r="C647" s="16" t="str">
        <f t="shared" si="20"/>
        <v>230</v>
      </c>
      <c r="D647" s="16">
        <v>23021114</v>
      </c>
      <c r="E647" s="14" t="s">
        <v>386</v>
      </c>
      <c r="F647" s="14" t="s">
        <v>387</v>
      </c>
      <c r="G647" s="19" t="s">
        <v>1153</v>
      </c>
      <c r="H647" s="20" t="str">
        <f t="shared" si="21"/>
        <v>Auxiliar Administrativo Jacqueline Morales Álvarez [DGTI]</v>
      </c>
    </row>
    <row r="648" spans="1:8" ht="15.75">
      <c r="A648" s="14" t="s">
        <v>116</v>
      </c>
      <c r="B648" s="16" t="s">
        <v>1118</v>
      </c>
      <c r="C648" s="16" t="str">
        <f t="shared" si="20"/>
        <v>230</v>
      </c>
      <c r="D648" s="16">
        <v>23021160</v>
      </c>
      <c r="E648" s="14" t="s">
        <v>389</v>
      </c>
      <c r="F648" s="14" t="s">
        <v>389</v>
      </c>
      <c r="G648" s="19" t="s">
        <v>1154</v>
      </c>
      <c r="H648" s="20" t="str">
        <f t="shared" si="21"/>
        <v>Enlace Guillermo Téllez Guerrero [DGTI]</v>
      </c>
    </row>
    <row r="649" spans="1:8" ht="15.75">
      <c r="A649" s="14" t="s">
        <v>116</v>
      </c>
      <c r="B649" s="16" t="s">
        <v>1118</v>
      </c>
      <c r="C649" s="16" t="str">
        <f t="shared" si="20"/>
        <v>230</v>
      </c>
      <c r="D649" s="16">
        <v>23021200</v>
      </c>
      <c r="E649" s="14" t="s">
        <v>171</v>
      </c>
      <c r="F649" s="14" t="s">
        <v>1155</v>
      </c>
      <c r="G649" s="19" t="s">
        <v>1156</v>
      </c>
      <c r="H649" s="20" t="str">
        <f t="shared" si="21"/>
        <v>Departamento de Operación y Mantenimiento del Ambiente Físico Santiago Covarrubias Ortiz [DGTI]</v>
      </c>
    </row>
    <row r="650" spans="1:8" ht="15.75">
      <c r="A650" s="14" t="s">
        <v>116</v>
      </c>
      <c r="B650" s="16" t="s">
        <v>1118</v>
      </c>
      <c r="C650" s="16" t="str">
        <f t="shared" si="20"/>
        <v>230</v>
      </c>
      <c r="D650" s="16">
        <v>23021300</v>
      </c>
      <c r="E650" s="14" t="s">
        <v>171</v>
      </c>
      <c r="F650" s="14" t="s">
        <v>1157</v>
      </c>
      <c r="G650" s="19" t="s">
        <v>1158</v>
      </c>
      <c r="H650" s="20" t="str">
        <f t="shared" si="21"/>
        <v>Departamento de Soporte Técnico de Asistencia a Escritorio Rolando Razo Rojas [DGTI]</v>
      </c>
    </row>
    <row r="651" spans="1:8" ht="15.75">
      <c r="A651" s="14" t="s">
        <v>116</v>
      </c>
      <c r="B651" s="16" t="s">
        <v>1118</v>
      </c>
      <c r="C651" s="16" t="str">
        <f t="shared" si="20"/>
        <v>230</v>
      </c>
      <c r="D651" s="16">
        <v>23022000</v>
      </c>
      <c r="E651" s="14" t="s">
        <v>168</v>
      </c>
      <c r="F651" s="14" t="s">
        <v>1159</v>
      </c>
      <c r="G651" s="19" t="s">
        <v>1160</v>
      </c>
      <c r="H651" s="20" t="str">
        <f t="shared" si="21"/>
        <v>Subdirección de Calidad e Implantación Carina Guadalupe Sarabia Delgado [DGTI]</v>
      </c>
    </row>
    <row r="652" spans="1:8" ht="15.75">
      <c r="A652" s="14" t="s">
        <v>116</v>
      </c>
      <c r="B652" s="16" t="s">
        <v>1118</v>
      </c>
      <c r="C652" s="16" t="str">
        <f t="shared" si="20"/>
        <v>230</v>
      </c>
      <c r="D652" s="16">
        <v>23022010</v>
      </c>
      <c r="E652" s="14" t="s">
        <v>389</v>
      </c>
      <c r="F652" s="14" t="s">
        <v>389</v>
      </c>
      <c r="G652" s="22" t="s">
        <v>1161</v>
      </c>
      <c r="H652" s="20" t="str">
        <f t="shared" si="21"/>
        <v>Enlace Fidel Lenin Lemus Arrona [DGTI]</v>
      </c>
    </row>
    <row r="653" spans="1:8" ht="15.75">
      <c r="A653" s="14" t="s">
        <v>116</v>
      </c>
      <c r="B653" s="16" t="s">
        <v>1118</v>
      </c>
      <c r="C653" s="16" t="str">
        <f t="shared" si="20"/>
        <v>230</v>
      </c>
      <c r="D653" s="16">
        <v>23022100</v>
      </c>
      <c r="E653" s="14" t="s">
        <v>171</v>
      </c>
      <c r="F653" s="14" t="s">
        <v>1162</v>
      </c>
      <c r="G653" s="22" t="s">
        <v>1163</v>
      </c>
      <c r="H653" s="20" t="str">
        <f t="shared" si="21"/>
        <v>Departamento de Calidad de Soluciones Tecnológicas Víctor Manuel Huerta González [DGTI]</v>
      </c>
    </row>
    <row r="654" spans="1:8" ht="15.75">
      <c r="A654" s="14" t="s">
        <v>116</v>
      </c>
      <c r="B654" s="16" t="s">
        <v>1118</v>
      </c>
      <c r="C654" s="16" t="str">
        <f t="shared" si="20"/>
        <v>230</v>
      </c>
      <c r="D654" s="16">
        <v>23023000</v>
      </c>
      <c r="E654" s="14" t="s">
        <v>168</v>
      </c>
      <c r="F654" s="14" t="s">
        <v>1164</v>
      </c>
      <c r="G654" s="19" t="s">
        <v>1165</v>
      </c>
      <c r="H654" s="20" t="str">
        <f t="shared" si="21"/>
        <v>Subdirección de Seguridad de la Información Oskar Raol Campos García [DGTI]</v>
      </c>
    </row>
    <row r="655" spans="1:8" ht="15.75">
      <c r="A655" s="14" t="s">
        <v>116</v>
      </c>
      <c r="B655" s="16" t="s">
        <v>1118</v>
      </c>
      <c r="C655" s="16" t="str">
        <f t="shared" si="20"/>
        <v>230</v>
      </c>
      <c r="D655" s="16">
        <v>23023100</v>
      </c>
      <c r="E655" s="14" t="s">
        <v>171</v>
      </c>
      <c r="F655" s="14" t="s">
        <v>1166</v>
      </c>
      <c r="G655" s="19" t="s">
        <v>1167</v>
      </c>
      <c r="H655" s="20" t="str">
        <f t="shared" si="21"/>
        <v>Departamento de Seguridad de la Información A Manuel Sánchez Meza  [DGTI]</v>
      </c>
    </row>
    <row r="656" spans="1:8" ht="15.75">
      <c r="A656" s="14" t="s">
        <v>1168</v>
      </c>
      <c r="B656" s="16" t="s">
        <v>1169</v>
      </c>
      <c r="C656" s="16" t="str">
        <f t="shared" si="20"/>
        <v>610</v>
      </c>
      <c r="D656" s="16">
        <v>61000000</v>
      </c>
      <c r="E656" s="21" t="s">
        <v>199</v>
      </c>
      <c r="F656" s="14" t="s">
        <v>1168</v>
      </c>
      <c r="G656" s="22" t="s">
        <v>1170</v>
      </c>
      <c r="H656" s="20" t="str">
        <f t="shared" si="21"/>
        <v>Dirección General de Vinculación, Coordinación y Colaboración con Entidades Federativas José Luis Naya González [DGVCCEF]</v>
      </c>
    </row>
    <row r="657" spans="1:8" ht="15.75">
      <c r="A657" s="14" t="s">
        <v>1168</v>
      </c>
      <c r="B657" s="16" t="s">
        <v>1169</v>
      </c>
      <c r="C657" s="16" t="str">
        <f t="shared" si="20"/>
        <v>610</v>
      </c>
      <c r="D657" s="16">
        <v>61000001</v>
      </c>
      <c r="E657" s="14" t="s">
        <v>386</v>
      </c>
      <c r="F657" s="14" t="s">
        <v>387</v>
      </c>
      <c r="G657" s="19" t="s">
        <v>283</v>
      </c>
      <c r="H657" s="20" t="str">
        <f t="shared" si="21"/>
        <v>Auxiliar Administrativo Vacante [DGVCCEF]</v>
      </c>
    </row>
    <row r="658" spans="1:8" ht="15.75">
      <c r="A658" s="14" t="s">
        <v>1168</v>
      </c>
      <c r="B658" s="16" t="s">
        <v>1169</v>
      </c>
      <c r="C658" s="16" t="str">
        <f t="shared" si="20"/>
        <v>610</v>
      </c>
      <c r="D658" s="16">
        <v>61000010</v>
      </c>
      <c r="E658" s="14" t="s">
        <v>389</v>
      </c>
      <c r="F658" s="14" t="s">
        <v>389</v>
      </c>
      <c r="G658" s="19" t="s">
        <v>1171</v>
      </c>
      <c r="H658" s="20" t="str">
        <f t="shared" si="21"/>
        <v>Enlace Alejandro de Jesús Martínez Pacheco [DGVCCEF]</v>
      </c>
    </row>
    <row r="659" spans="1:8" ht="15.75">
      <c r="A659" s="14" t="s">
        <v>1168</v>
      </c>
      <c r="B659" s="16" t="s">
        <v>1169</v>
      </c>
      <c r="C659" s="16" t="str">
        <f t="shared" si="20"/>
        <v>610</v>
      </c>
      <c r="D659" s="16">
        <v>61010000</v>
      </c>
      <c r="E659" s="14" t="s">
        <v>391</v>
      </c>
      <c r="F659" s="14" t="s">
        <v>1172</v>
      </c>
      <c r="G659" s="22" t="s">
        <v>1173</v>
      </c>
      <c r="H659" s="20" t="str">
        <f t="shared" si="21"/>
        <v>Dirección de Vinculación y Coordinación con las Entidades Federativas María Elena Vázquez Reyes [DGVCCEF]</v>
      </c>
    </row>
    <row r="660" spans="1:8" ht="15.75">
      <c r="A660" s="14" t="s">
        <v>1168</v>
      </c>
      <c r="B660" s="16" t="s">
        <v>1169</v>
      </c>
      <c r="C660" s="16" t="str">
        <f t="shared" si="20"/>
        <v>610</v>
      </c>
      <c r="D660" s="16">
        <v>61011000</v>
      </c>
      <c r="E660" s="14" t="s">
        <v>168</v>
      </c>
      <c r="F660" s="14" t="s">
        <v>1174</v>
      </c>
      <c r="G660" s="19" t="s">
        <v>1175</v>
      </c>
      <c r="H660" s="20" t="str">
        <f t="shared" si="21"/>
        <v>Subdirección de Vinculación y Convenios Carlos Michel Molina Herrera [DGVCCEF]</v>
      </c>
    </row>
    <row r="661" spans="1:8" ht="15.75">
      <c r="A661" s="14" t="s">
        <v>1168</v>
      </c>
      <c r="B661" s="16" t="s">
        <v>1169</v>
      </c>
      <c r="C661" s="16" t="str">
        <f t="shared" si="20"/>
        <v>610</v>
      </c>
      <c r="D661" s="16">
        <v>61011100</v>
      </c>
      <c r="E661" s="14" t="s">
        <v>171</v>
      </c>
      <c r="F661" s="14" t="s">
        <v>1176</v>
      </c>
      <c r="G661" s="19" t="s">
        <v>1177</v>
      </c>
      <c r="H661" s="20" t="str">
        <f t="shared" si="21"/>
        <v>Departamento de Apoyo Técnico de Vinculación Jesús Santiago Matheus Peña [DGVCCEF]</v>
      </c>
    </row>
    <row r="662" spans="1:8" ht="15.75">
      <c r="A662" s="14" t="s">
        <v>1168</v>
      </c>
      <c r="B662" s="16" t="s">
        <v>1169</v>
      </c>
      <c r="C662" s="16" t="str">
        <f t="shared" si="20"/>
        <v>610</v>
      </c>
      <c r="D662" s="16">
        <v>61012000</v>
      </c>
      <c r="E662" s="14" t="s">
        <v>168</v>
      </c>
      <c r="F662" s="14" t="s">
        <v>1178</v>
      </c>
      <c r="G662" s="22" t="s">
        <v>1179</v>
      </c>
      <c r="H662" s="20" t="str">
        <f t="shared" si="21"/>
        <v>Subdirección de Difusión de Criterios, Atención y Enlace Berenice Carrillo Contreras [DGVCCEF]</v>
      </c>
    </row>
    <row r="663" spans="1:8" ht="15.75">
      <c r="A663" s="14" t="s">
        <v>1168</v>
      </c>
      <c r="B663" s="16" t="s">
        <v>1169</v>
      </c>
      <c r="C663" s="16" t="str">
        <f t="shared" si="20"/>
        <v>610</v>
      </c>
      <c r="D663" s="16">
        <v>61012100</v>
      </c>
      <c r="E663" s="14" t="s">
        <v>171</v>
      </c>
      <c r="F663" s="14" t="s">
        <v>1180</v>
      </c>
      <c r="G663" s="19" t="s">
        <v>1181</v>
      </c>
      <c r="H663" s="20" t="str">
        <f t="shared" si="21"/>
        <v>Departamento de Seguimiento y Enlace Mario Ernesto Mejía Pachón [DGVCCEF]</v>
      </c>
    </row>
    <row r="664" spans="1:8" ht="15.75">
      <c r="A664" s="14" t="s">
        <v>1168</v>
      </c>
      <c r="B664" s="16" t="s">
        <v>1169</v>
      </c>
      <c r="C664" s="16" t="str">
        <f t="shared" si="20"/>
        <v>610</v>
      </c>
      <c r="D664" s="16">
        <v>61020000</v>
      </c>
      <c r="E664" s="14" t="s">
        <v>391</v>
      </c>
      <c r="F664" s="14" t="s">
        <v>1182</v>
      </c>
      <c r="G664" s="22" t="s">
        <v>1183</v>
      </c>
      <c r="H664" s="20" t="str">
        <f t="shared" si="21"/>
        <v>Dirección de Colaboración y Programas Interinstitucionales con las Entidades Federativas José Vega Talamantes [DGVCCEF]</v>
      </c>
    </row>
    <row r="665" spans="1:8" ht="15.75">
      <c r="A665" s="14" t="s">
        <v>1168</v>
      </c>
      <c r="B665" s="16" t="s">
        <v>1169</v>
      </c>
      <c r="C665" s="16" t="str">
        <f t="shared" si="20"/>
        <v>610</v>
      </c>
      <c r="D665" s="16">
        <v>61021000</v>
      </c>
      <c r="E665" s="14" t="s">
        <v>168</v>
      </c>
      <c r="F665" s="14" t="s">
        <v>1184</v>
      </c>
      <c r="G665" s="19" t="s">
        <v>1185</v>
      </c>
      <c r="H665" s="20" t="str">
        <f t="shared" si="21"/>
        <v>Subdirección de Colaboración Interinstitucional para la Promoción Antolín Sotelo Sánchez [DGVCCEF]</v>
      </c>
    </row>
    <row r="666" spans="1:8" ht="15.75">
      <c r="A666" s="14" t="s">
        <v>1168</v>
      </c>
      <c r="B666" s="16" t="s">
        <v>1169</v>
      </c>
      <c r="C666" s="16" t="str">
        <f t="shared" si="20"/>
        <v>610</v>
      </c>
      <c r="D666" s="16">
        <v>61021100</v>
      </c>
      <c r="E666" s="14" t="s">
        <v>171</v>
      </c>
      <c r="F666" s="14" t="s">
        <v>1186</v>
      </c>
      <c r="G666" s="22" t="s">
        <v>1187</v>
      </c>
      <c r="H666" s="20" t="str">
        <f t="shared" si="21"/>
        <v>Departamento de Apoyo Técnico y Seguimiento A Jorge Saúl Limas Castro [DGVCCEF]</v>
      </c>
    </row>
    <row r="667" spans="1:8" ht="15.75">
      <c r="A667" s="14" t="s">
        <v>1168</v>
      </c>
      <c r="B667" s="16" t="s">
        <v>1169</v>
      </c>
      <c r="C667" s="16" t="str">
        <f t="shared" si="20"/>
        <v>610</v>
      </c>
      <c r="D667" s="16">
        <v>61022000</v>
      </c>
      <c r="E667" s="14" t="s">
        <v>168</v>
      </c>
      <c r="F667" s="14" t="s">
        <v>1188</v>
      </c>
      <c r="G667" s="19" t="s">
        <v>283</v>
      </c>
      <c r="H667" s="20" t="str">
        <f t="shared" si="21"/>
        <v>Subdirección de Colaboración Interinstitucional para la Capacitación Vacante [DGVCCEF]</v>
      </c>
    </row>
    <row r="668" spans="1:8" ht="15.75">
      <c r="A668" s="14" t="s">
        <v>1168</v>
      </c>
      <c r="B668" s="16" t="s">
        <v>1169</v>
      </c>
      <c r="C668" s="16" t="str">
        <f t="shared" si="20"/>
        <v>610</v>
      </c>
      <c r="D668" s="16">
        <v>61022010</v>
      </c>
      <c r="E668" s="14" t="s">
        <v>389</v>
      </c>
      <c r="F668" s="14" t="s">
        <v>389</v>
      </c>
      <c r="G668" s="19" t="s">
        <v>1189</v>
      </c>
      <c r="H668" s="20" t="str">
        <f t="shared" si="21"/>
        <v>Enlace Roberto Cedeño Tizcareño [DGVCCEF]</v>
      </c>
    </row>
    <row r="669" spans="1:8" ht="15.75">
      <c r="A669" s="14" t="s">
        <v>1168</v>
      </c>
      <c r="B669" s="16" t="s">
        <v>1169</v>
      </c>
      <c r="C669" s="16" t="str">
        <f t="shared" si="20"/>
        <v>610</v>
      </c>
      <c r="D669" s="16">
        <v>61022100</v>
      </c>
      <c r="E669" s="14" t="s">
        <v>171</v>
      </c>
      <c r="F669" s="14" t="s">
        <v>1190</v>
      </c>
      <c r="G669" s="19" t="s">
        <v>1191</v>
      </c>
      <c r="H669" s="20" t="str">
        <f t="shared" si="21"/>
        <v>Departamento de Apoyo Técnico y Seguimiento B Janeth Vázquez Reyes [DGVCCEF]</v>
      </c>
    </row>
    <row r="670" spans="1:8" ht="15.75">
      <c r="A670" s="14" t="s">
        <v>1192</v>
      </c>
      <c r="B670" s="16" t="s">
        <v>1193</v>
      </c>
      <c r="C670" s="16" t="str">
        <f t="shared" si="20"/>
        <v>620</v>
      </c>
      <c r="D670" s="16">
        <v>62000000</v>
      </c>
      <c r="E670" s="21" t="s">
        <v>199</v>
      </c>
      <c r="F670" s="14" t="s">
        <v>1194</v>
      </c>
      <c r="G670" s="19" t="s">
        <v>1195</v>
      </c>
      <c r="H670" s="20" t="str">
        <f t="shared" si="21"/>
        <v>Dirección General Técnica, Seguimiento y Normatividad del Sistema Nacional de Transparencia Ismael Camargo Mata [DGTSN]</v>
      </c>
    </row>
    <row r="671" spans="1:8" ht="15.75">
      <c r="A671" s="14" t="s">
        <v>1192</v>
      </c>
      <c r="B671" s="16" t="s">
        <v>1193</v>
      </c>
      <c r="C671" s="16" t="str">
        <f t="shared" si="20"/>
        <v>620</v>
      </c>
      <c r="D671" s="16">
        <v>62010000</v>
      </c>
      <c r="E671" s="14" t="s">
        <v>391</v>
      </c>
      <c r="F671" s="14" t="s">
        <v>1196</v>
      </c>
      <c r="G671" s="19" t="s">
        <v>1197</v>
      </c>
      <c r="H671" s="20" t="str">
        <f t="shared" si="21"/>
        <v>Dirección de Normatividad Fernando Lino Bencomo Chávez [DGTSN]</v>
      </c>
    </row>
    <row r="672" spans="1:8" ht="15.75">
      <c r="A672" s="14" t="s">
        <v>1192</v>
      </c>
      <c r="B672" s="16" t="s">
        <v>1193</v>
      </c>
      <c r="C672" s="16" t="str">
        <f t="shared" si="20"/>
        <v>620</v>
      </c>
      <c r="D672" s="16">
        <v>62011000</v>
      </c>
      <c r="E672" s="14" t="s">
        <v>168</v>
      </c>
      <c r="F672" s="14" t="s">
        <v>1198</v>
      </c>
      <c r="G672" s="19" t="s">
        <v>1199</v>
      </c>
      <c r="H672" s="20" t="str">
        <f t="shared" si="21"/>
        <v>Subdirección de Seguimiento Meriba Trejo Cerda [DGTSN]</v>
      </c>
    </row>
    <row r="673" spans="1:8" ht="15.75">
      <c r="A673" s="14" t="s">
        <v>1192</v>
      </c>
      <c r="B673" s="16" t="s">
        <v>1193</v>
      </c>
      <c r="C673" s="16" t="str">
        <f t="shared" si="20"/>
        <v>620</v>
      </c>
      <c r="D673" s="16">
        <v>62011010</v>
      </c>
      <c r="E673" s="14" t="s">
        <v>389</v>
      </c>
      <c r="F673" s="14" t="s">
        <v>1200</v>
      </c>
      <c r="G673" s="19" t="s">
        <v>1201</v>
      </c>
      <c r="H673" s="20" t="str">
        <f t="shared" si="21"/>
        <v>Asesor de Información José Mendiola Esquivel [DGTSN]</v>
      </c>
    </row>
    <row r="674" spans="1:8" ht="15.75">
      <c r="A674" s="14" t="s">
        <v>1192</v>
      </c>
      <c r="B674" s="16" t="s">
        <v>1193</v>
      </c>
      <c r="C674" s="16" t="str">
        <f t="shared" si="20"/>
        <v>620</v>
      </c>
      <c r="D674" s="16">
        <v>62011100</v>
      </c>
      <c r="E674" s="14" t="s">
        <v>171</v>
      </c>
      <c r="F674" s="14" t="s">
        <v>1202</v>
      </c>
      <c r="G674" s="19" t="s">
        <v>1203</v>
      </c>
      <c r="H674" s="20" t="str">
        <f t="shared" si="21"/>
        <v>Consultor Adriana Yadira Cárdenas Tagle [DGTSN]</v>
      </c>
    </row>
    <row r="675" spans="1:8" ht="15.75">
      <c r="A675" s="14" t="s">
        <v>1192</v>
      </c>
      <c r="B675" s="16" t="s">
        <v>1193</v>
      </c>
      <c r="C675" s="16" t="str">
        <f t="shared" si="20"/>
        <v>620</v>
      </c>
      <c r="D675" s="16">
        <v>62012000</v>
      </c>
      <c r="E675" s="14" t="s">
        <v>168</v>
      </c>
      <c r="F675" s="14" t="s">
        <v>1204</v>
      </c>
      <c r="G675" s="19" t="s">
        <v>1205</v>
      </c>
      <c r="H675" s="20" t="str">
        <f t="shared" si="21"/>
        <v>Subdirección de Políticas Mauricio Hernández Estrada [DGTSN]</v>
      </c>
    </row>
    <row r="676" spans="1:8" ht="15.75">
      <c r="A676" s="14" t="s">
        <v>1192</v>
      </c>
      <c r="B676" s="16" t="s">
        <v>1193</v>
      </c>
      <c r="C676" s="16" t="str">
        <f t="shared" si="20"/>
        <v>620</v>
      </c>
      <c r="D676" s="16">
        <v>62012010</v>
      </c>
      <c r="E676" s="14" t="s">
        <v>389</v>
      </c>
      <c r="F676" s="14" t="s">
        <v>1206</v>
      </c>
      <c r="G676" s="19" t="s">
        <v>1207</v>
      </c>
      <c r="H676" s="20" t="str">
        <f t="shared" si="21"/>
        <v>Asesor Técnico Yazmín Esteban K. Reskala [DGTSN]</v>
      </c>
    </row>
    <row r="677" spans="1:8" ht="15.75">
      <c r="A677" s="14" t="s">
        <v>1192</v>
      </c>
      <c r="B677" s="16" t="s">
        <v>1193</v>
      </c>
      <c r="C677" s="16" t="str">
        <f t="shared" si="20"/>
        <v>620</v>
      </c>
      <c r="D677" s="16">
        <v>62012020</v>
      </c>
      <c r="E677" s="14" t="s">
        <v>389</v>
      </c>
      <c r="F677" s="14" t="s">
        <v>1208</v>
      </c>
      <c r="G677" s="19" t="s">
        <v>1209</v>
      </c>
      <c r="H677" s="20" t="str">
        <f t="shared" si="21"/>
        <v>Asesor de Políticas Yuridia Berenice Moreno García [DGTSN]</v>
      </c>
    </row>
    <row r="678" spans="1:8" ht="15.75">
      <c r="A678" s="14" t="s">
        <v>1192</v>
      </c>
      <c r="B678" s="16" t="s">
        <v>1193</v>
      </c>
      <c r="C678" s="16" t="str">
        <f t="shared" si="20"/>
        <v>620</v>
      </c>
      <c r="D678" s="16">
        <v>62012100</v>
      </c>
      <c r="E678" s="14" t="s">
        <v>171</v>
      </c>
      <c r="F678" s="14" t="s">
        <v>1202</v>
      </c>
      <c r="G678" s="19" t="s">
        <v>1210</v>
      </c>
      <c r="H678" s="20" t="str">
        <f t="shared" si="21"/>
        <v>Consultor Jesús Alejandro Segura Meraz [DGTSN]</v>
      </c>
    </row>
    <row r="679" spans="1:8" ht="15.75">
      <c r="A679" s="33" t="s">
        <v>137</v>
      </c>
      <c r="B679" s="34" t="s">
        <v>1211</v>
      </c>
      <c r="C679" s="16" t="str">
        <f t="shared" si="20"/>
        <v>500</v>
      </c>
      <c r="D679" s="16">
        <v>50000000</v>
      </c>
      <c r="E679" s="14" t="s">
        <v>199</v>
      </c>
      <c r="F679" s="33" t="s">
        <v>1212</v>
      </c>
      <c r="G679" s="19" t="s">
        <v>283</v>
      </c>
      <c r="H679" s="20" t="str">
        <f t="shared" si="21"/>
        <v>Titular del Órgano Interno de Control Vacante [OIC]</v>
      </c>
    </row>
    <row r="680" spans="1:8" ht="15.75">
      <c r="A680" s="33" t="s">
        <v>137</v>
      </c>
      <c r="B680" s="34" t="s">
        <v>1211</v>
      </c>
      <c r="C680" s="16" t="str">
        <f t="shared" si="20"/>
        <v>500</v>
      </c>
      <c r="D680" s="16">
        <v>50000001</v>
      </c>
      <c r="E680" s="14" t="s">
        <v>386</v>
      </c>
      <c r="F680" s="14" t="s">
        <v>387</v>
      </c>
      <c r="G680" s="19" t="s">
        <v>1213</v>
      </c>
      <c r="H680" s="20" t="str">
        <f t="shared" si="21"/>
        <v>Auxiliar Administrativo José Rodolfo Araujo Hernández [OIC]</v>
      </c>
    </row>
    <row r="681" spans="1:8" ht="15.75">
      <c r="A681" s="33" t="s">
        <v>137</v>
      </c>
      <c r="B681" s="34" t="s">
        <v>1211</v>
      </c>
      <c r="C681" s="16" t="str">
        <f t="shared" si="20"/>
        <v>500</v>
      </c>
      <c r="D681" s="16">
        <v>50000010</v>
      </c>
      <c r="E681" s="14" t="s">
        <v>389</v>
      </c>
      <c r="F681" s="14" t="s">
        <v>389</v>
      </c>
      <c r="G681" s="19" t="s">
        <v>1214</v>
      </c>
      <c r="H681" s="20" t="str">
        <f t="shared" si="21"/>
        <v>Enlace Eva Surisaday Samperio Fragoso [OIC]</v>
      </c>
    </row>
    <row r="682" spans="1:8" ht="15.75">
      <c r="A682" s="33" t="s">
        <v>137</v>
      </c>
      <c r="B682" s="34" t="s">
        <v>1211</v>
      </c>
      <c r="C682" s="16" t="str">
        <f t="shared" si="20"/>
        <v>500</v>
      </c>
      <c r="D682" s="16">
        <v>50010000</v>
      </c>
      <c r="E682" s="21" t="s">
        <v>391</v>
      </c>
      <c r="F682" s="14" t="s">
        <v>1215</v>
      </c>
      <c r="G682" s="19" t="s">
        <v>1216</v>
      </c>
      <c r="H682" s="20" t="str">
        <f t="shared" si="21"/>
        <v>Dirección de Auditoría Interna Eduardo Refugio Contla Ballesteros [OIC]</v>
      </c>
    </row>
    <row r="683" spans="1:8" ht="15.75">
      <c r="A683" s="33" t="s">
        <v>137</v>
      </c>
      <c r="B683" s="34" t="s">
        <v>1211</v>
      </c>
      <c r="C683" s="16" t="str">
        <f t="shared" si="20"/>
        <v>500</v>
      </c>
      <c r="D683" s="16">
        <v>50011000</v>
      </c>
      <c r="E683" s="21" t="s">
        <v>168</v>
      </c>
      <c r="F683" s="14" t="s">
        <v>1217</v>
      </c>
      <c r="G683" s="19" t="s">
        <v>1218</v>
      </c>
      <c r="H683" s="20" t="str">
        <f t="shared" si="21"/>
        <v>Subdirección de Auditoría Interna Eva Contreras Martínez [OIC]</v>
      </c>
    </row>
    <row r="684" spans="1:8" ht="15.75">
      <c r="A684" s="33" t="s">
        <v>137</v>
      </c>
      <c r="B684" s="34" t="s">
        <v>1211</v>
      </c>
      <c r="C684" s="16" t="str">
        <f t="shared" si="20"/>
        <v>500</v>
      </c>
      <c r="D684" s="16">
        <v>50011200</v>
      </c>
      <c r="E684" s="14" t="s">
        <v>171</v>
      </c>
      <c r="F684" s="14" t="s">
        <v>1219</v>
      </c>
      <c r="G684" s="19" t="s">
        <v>1220</v>
      </c>
      <c r="H684" s="20" t="str">
        <f t="shared" si="21"/>
        <v>Auditor Claudia Rosalva Domínguez Dubón [OIC]</v>
      </c>
    </row>
    <row r="685" spans="1:8" ht="15.75">
      <c r="A685" s="33" t="s">
        <v>137</v>
      </c>
      <c r="B685" s="34" t="s">
        <v>1211</v>
      </c>
      <c r="C685" s="16" t="str">
        <f t="shared" si="20"/>
        <v>500</v>
      </c>
      <c r="D685" s="16">
        <v>50011300</v>
      </c>
      <c r="E685" s="14" t="s">
        <v>171</v>
      </c>
      <c r="F685" s="14" t="s">
        <v>1219</v>
      </c>
      <c r="G685" s="19" t="s">
        <v>1221</v>
      </c>
      <c r="H685" s="20" t="str">
        <f t="shared" si="21"/>
        <v>Auditor Nancy Karina Muñoz Santana [OIC]</v>
      </c>
    </row>
    <row r="686" spans="1:8" ht="15.75">
      <c r="A686" s="33" t="s">
        <v>137</v>
      </c>
      <c r="B686" s="34" t="s">
        <v>1211</v>
      </c>
      <c r="C686" s="16" t="str">
        <f t="shared" si="20"/>
        <v>500</v>
      </c>
      <c r="D686" s="16">
        <v>50012000</v>
      </c>
      <c r="E686" s="21" t="s">
        <v>168</v>
      </c>
      <c r="F686" s="14" t="s">
        <v>1222</v>
      </c>
      <c r="G686" s="19" t="s">
        <v>1223</v>
      </c>
      <c r="H686" s="20" t="str">
        <f t="shared" si="21"/>
        <v>Subdirección de Auditoría para la Prevención Alejandro Nava Castellanos [OIC]</v>
      </c>
    </row>
    <row r="687" spans="1:8" ht="15.75">
      <c r="A687" s="33" t="s">
        <v>137</v>
      </c>
      <c r="B687" s="34" t="s">
        <v>1211</v>
      </c>
      <c r="C687" s="16" t="str">
        <f t="shared" si="20"/>
        <v>500</v>
      </c>
      <c r="D687" s="16">
        <v>50012100</v>
      </c>
      <c r="E687" s="14" t="s">
        <v>171</v>
      </c>
      <c r="F687" s="14" t="s">
        <v>1219</v>
      </c>
      <c r="G687" s="19" t="s">
        <v>1224</v>
      </c>
      <c r="H687" s="20" t="str">
        <f t="shared" si="21"/>
        <v>Auditor Jorge Arturo López Figueroa [OIC]</v>
      </c>
    </row>
    <row r="688" spans="1:8" ht="15.75">
      <c r="A688" s="33" t="s">
        <v>137</v>
      </c>
      <c r="B688" s="34" t="s">
        <v>1211</v>
      </c>
      <c r="C688" s="16" t="str">
        <f t="shared" si="20"/>
        <v>500</v>
      </c>
      <c r="D688" s="16">
        <v>50012200</v>
      </c>
      <c r="E688" s="14" t="s">
        <v>171</v>
      </c>
      <c r="F688" s="14" t="s">
        <v>1219</v>
      </c>
      <c r="G688" s="19" t="s">
        <v>1225</v>
      </c>
      <c r="H688" s="20" t="str">
        <f t="shared" si="21"/>
        <v>Auditor Marco Antonio Contreras Uribe [OIC]</v>
      </c>
    </row>
    <row r="689" spans="1:8" ht="15.75">
      <c r="A689" s="33" t="s">
        <v>137</v>
      </c>
      <c r="B689" s="34" t="s">
        <v>1211</v>
      </c>
      <c r="C689" s="16" t="str">
        <f t="shared" si="20"/>
        <v>500</v>
      </c>
      <c r="D689" s="16">
        <v>50020000</v>
      </c>
      <c r="E689" s="21" t="s">
        <v>391</v>
      </c>
      <c r="F689" s="14" t="s">
        <v>1226</v>
      </c>
      <c r="G689" s="19" t="s">
        <v>1227</v>
      </c>
      <c r="H689" s="20" t="str">
        <f t="shared" si="21"/>
        <v>Dirección de Responsabilidades y Quejas Luis Jesús Moreno Velázquez [OIC]</v>
      </c>
    </row>
    <row r="690" spans="1:8" ht="15.75">
      <c r="A690" s="33" t="s">
        <v>137</v>
      </c>
      <c r="B690" s="34" t="s">
        <v>1211</v>
      </c>
      <c r="C690" s="16" t="str">
        <f t="shared" si="20"/>
        <v>500</v>
      </c>
      <c r="D690" s="16">
        <v>50021000</v>
      </c>
      <c r="E690" s="21" t="s">
        <v>168</v>
      </c>
      <c r="F690" s="14" t="s">
        <v>1228</v>
      </c>
      <c r="G690" s="19" t="s">
        <v>1229</v>
      </c>
      <c r="H690" s="20" t="str">
        <f t="shared" si="21"/>
        <v>Subdirección de Quejas A Yessica Anahí Torres Carcaño [OIC]</v>
      </c>
    </row>
    <row r="691" spans="1:8" ht="15.75">
      <c r="A691" s="33" t="s">
        <v>137</v>
      </c>
      <c r="B691" s="34" t="s">
        <v>1211</v>
      </c>
      <c r="C691" s="16" t="str">
        <f t="shared" si="20"/>
        <v>500</v>
      </c>
      <c r="D691" s="16">
        <v>50021100</v>
      </c>
      <c r="E691" s="14" t="s">
        <v>171</v>
      </c>
      <c r="F691" s="14" t="s">
        <v>1202</v>
      </c>
      <c r="G691" s="19" t="s">
        <v>1230</v>
      </c>
      <c r="H691" s="20" t="str">
        <f t="shared" si="21"/>
        <v>Consultor Blanca Quezada Arenas [OIC]</v>
      </c>
    </row>
    <row r="692" spans="1:8" ht="15.75">
      <c r="A692" s="33" t="s">
        <v>137</v>
      </c>
      <c r="B692" s="34" t="s">
        <v>1211</v>
      </c>
      <c r="C692" s="16" t="str">
        <f t="shared" si="20"/>
        <v>500</v>
      </c>
      <c r="D692" s="16">
        <v>50022000</v>
      </c>
      <c r="E692" s="21" t="s">
        <v>168</v>
      </c>
      <c r="F692" s="14" t="s">
        <v>1231</v>
      </c>
      <c r="G692" s="19" t="s">
        <v>1232</v>
      </c>
      <c r="H692" s="20" t="str">
        <f t="shared" si="21"/>
        <v>Subdirección de Quejas B María Dolores López Cortés [OIC]</v>
      </c>
    </row>
    <row r="693" spans="1:8" ht="15.75">
      <c r="A693" s="33" t="s">
        <v>137</v>
      </c>
      <c r="B693" s="34" t="s">
        <v>1211</v>
      </c>
      <c r="C693" s="16" t="str">
        <f t="shared" si="20"/>
        <v>500</v>
      </c>
      <c r="D693" s="16">
        <v>50022200</v>
      </c>
      <c r="E693" s="14" t="s">
        <v>171</v>
      </c>
      <c r="F693" s="14" t="s">
        <v>1233</v>
      </c>
      <c r="G693" s="22" t="s">
        <v>1234</v>
      </c>
      <c r="H693" s="20" t="str">
        <f t="shared" si="21"/>
        <v>Consultor  Mario Armando Briceño Torres [OIC]</v>
      </c>
    </row>
    <row r="694" spans="1:8" ht="15.75">
      <c r="A694" s="33" t="s">
        <v>137</v>
      </c>
      <c r="B694" s="34" t="s">
        <v>1211</v>
      </c>
      <c r="C694" s="16" t="str">
        <f t="shared" si="20"/>
        <v>500</v>
      </c>
      <c r="D694" s="16">
        <v>50023000</v>
      </c>
      <c r="E694" s="21" t="s">
        <v>168</v>
      </c>
      <c r="F694" s="14" t="s">
        <v>1235</v>
      </c>
      <c r="G694" s="19" t="s">
        <v>1236</v>
      </c>
      <c r="H694" s="20" t="str">
        <f t="shared" si="21"/>
        <v>Subdirección de Responsabilidades Cintia Guadalupe Blando Ruiz [OIC]</v>
      </c>
    </row>
    <row r="695" spans="1:8" ht="15.75">
      <c r="A695" s="33" t="s">
        <v>137</v>
      </c>
      <c r="B695" s="34" t="s">
        <v>1211</v>
      </c>
      <c r="C695" s="16" t="str">
        <f t="shared" si="20"/>
        <v>500</v>
      </c>
      <c r="D695" s="16">
        <v>50023100</v>
      </c>
      <c r="E695" s="14" t="s">
        <v>171</v>
      </c>
      <c r="F695" s="14" t="s">
        <v>1202</v>
      </c>
      <c r="G695" s="19" t="s">
        <v>1237</v>
      </c>
      <c r="H695" s="20" t="str">
        <f t="shared" si="21"/>
        <v>Consultor Saúl Enrique Mondragón Romero [OIC]</v>
      </c>
    </row>
    <row r="696" spans="1:8" ht="15.75">
      <c r="A696" s="33" t="s">
        <v>137</v>
      </c>
      <c r="B696" s="34" t="s">
        <v>1211</v>
      </c>
      <c r="C696" s="16" t="str">
        <f t="shared" si="20"/>
        <v>500</v>
      </c>
      <c r="D696" s="16">
        <v>50023200</v>
      </c>
      <c r="E696" s="14" t="s">
        <v>171</v>
      </c>
      <c r="F696" s="14" t="s">
        <v>1202</v>
      </c>
      <c r="G696" s="19" t="s">
        <v>1238</v>
      </c>
      <c r="H696" s="20" t="str">
        <f t="shared" si="21"/>
        <v>Consultor Erika Lizbeth Cornelio Ramos [OIC]</v>
      </c>
    </row>
    <row r="697" spans="1:8" ht="15.75">
      <c r="A697" s="33" t="s">
        <v>123</v>
      </c>
      <c r="B697" s="34" t="s">
        <v>1239</v>
      </c>
      <c r="C697" s="16" t="str">
        <f t="shared" si="20"/>
        <v>300</v>
      </c>
      <c r="D697" s="16">
        <v>30000000</v>
      </c>
      <c r="E697" s="33" t="s">
        <v>1240</v>
      </c>
      <c r="F697" s="33" t="s">
        <v>123</v>
      </c>
      <c r="G697" s="19" t="s">
        <v>1241</v>
      </c>
      <c r="H697" s="20" t="str">
        <f t="shared" si="21"/>
        <v>Secretaría de Acceso a la Información Adrián Alcalá Méndez [SAI]</v>
      </c>
    </row>
    <row r="698" spans="1:8" ht="15.75">
      <c r="A698" s="33" t="s">
        <v>123</v>
      </c>
      <c r="B698" s="34" t="s">
        <v>1239</v>
      </c>
      <c r="C698" s="16" t="str">
        <f t="shared" si="20"/>
        <v>300</v>
      </c>
      <c r="D698" s="16">
        <v>30000001</v>
      </c>
      <c r="E698" s="14" t="s">
        <v>386</v>
      </c>
      <c r="F698" s="14" t="s">
        <v>387</v>
      </c>
      <c r="G698" s="19" t="s">
        <v>1242</v>
      </c>
      <c r="H698" s="20" t="str">
        <f t="shared" si="21"/>
        <v>Auxiliar Administrativo José Daniel Ponce García [SAI]</v>
      </c>
    </row>
    <row r="699" spans="1:8" ht="15.75">
      <c r="A699" s="33" t="s">
        <v>123</v>
      </c>
      <c r="B699" s="34" t="s">
        <v>1239</v>
      </c>
      <c r="C699" s="16" t="str">
        <f t="shared" si="20"/>
        <v>300</v>
      </c>
      <c r="D699" s="16">
        <v>30000010</v>
      </c>
      <c r="E699" s="14" t="s">
        <v>389</v>
      </c>
      <c r="F699" s="14" t="s">
        <v>389</v>
      </c>
      <c r="G699" s="19" t="s">
        <v>1243</v>
      </c>
      <c r="H699" s="20" t="str">
        <f t="shared" si="21"/>
        <v>Enlace Fabiola Josefina Velázquez De la Cruz [SAI]</v>
      </c>
    </row>
    <row r="700" spans="1:8" ht="15.75">
      <c r="A700" s="33" t="s">
        <v>123</v>
      </c>
      <c r="B700" s="34" t="s">
        <v>1239</v>
      </c>
      <c r="C700" s="16" t="str">
        <f t="shared" si="20"/>
        <v>300</v>
      </c>
      <c r="D700" s="16">
        <v>30010000</v>
      </c>
      <c r="E700" s="14" t="s">
        <v>391</v>
      </c>
      <c r="F700" s="14" t="s">
        <v>1244</v>
      </c>
      <c r="G700" s="19" t="s">
        <v>1245</v>
      </c>
      <c r="H700" s="20" t="str">
        <f t="shared" si="21"/>
        <v>Dirección de Coordinación y Seguimiento Laura Perla González Dávila [SAI]</v>
      </c>
    </row>
    <row r="701" spans="1:8" ht="15.75">
      <c r="A701" s="33" t="s">
        <v>123</v>
      </c>
      <c r="B701" s="34" t="s">
        <v>1239</v>
      </c>
      <c r="C701" s="16" t="str">
        <f t="shared" si="20"/>
        <v>300</v>
      </c>
      <c r="D701" s="16">
        <v>30011000</v>
      </c>
      <c r="E701" s="14" t="s">
        <v>168</v>
      </c>
      <c r="F701" s="14" t="s">
        <v>1246</v>
      </c>
      <c r="G701" s="38" t="s">
        <v>1247</v>
      </c>
      <c r="H701" s="20" t="str">
        <f t="shared" si="21"/>
        <v>Subdirección de Coordinación y Seguimiento Adriana Miranda Morales [SAI]</v>
      </c>
    </row>
    <row r="702" spans="1:8" ht="15.75">
      <c r="A702" s="33" t="s">
        <v>123</v>
      </c>
      <c r="B702" s="34" t="s">
        <v>1239</v>
      </c>
      <c r="C702" s="16" t="str">
        <f t="shared" si="20"/>
        <v>300</v>
      </c>
      <c r="D702" s="16">
        <v>30011100</v>
      </c>
      <c r="E702" s="14" t="s">
        <v>171</v>
      </c>
      <c r="F702" s="14" t="s">
        <v>1248</v>
      </c>
      <c r="G702" s="22" t="s">
        <v>1249</v>
      </c>
      <c r="H702" s="20" t="str">
        <f t="shared" si="21"/>
        <v>Departamento de Enlace José Vallejo Bernal [SAI]</v>
      </c>
    </row>
    <row r="703" spans="1:8" ht="15.75">
      <c r="A703" s="33" t="s">
        <v>123</v>
      </c>
      <c r="B703" s="34" t="s">
        <v>1239</v>
      </c>
      <c r="C703" s="16" t="str">
        <f t="shared" si="20"/>
        <v>300</v>
      </c>
      <c r="D703" s="16">
        <v>30011200</v>
      </c>
      <c r="E703" s="14" t="s">
        <v>171</v>
      </c>
      <c r="F703" s="14" t="s">
        <v>596</v>
      </c>
      <c r="G703" s="19" t="s">
        <v>1250</v>
      </c>
      <c r="H703" s="20" t="str">
        <f t="shared" si="21"/>
        <v>Departamento de Apoyo Técnico Haydeé Cienfuegos González [SAI]</v>
      </c>
    </row>
    <row r="704" spans="1:8" ht="15.75">
      <c r="A704" s="33" t="s">
        <v>132</v>
      </c>
      <c r="B704" s="34" t="s">
        <v>1251</v>
      </c>
      <c r="C704" s="16" t="str">
        <f t="shared" si="20"/>
        <v>400</v>
      </c>
      <c r="D704" s="16">
        <v>40000000</v>
      </c>
      <c r="E704" s="33" t="s">
        <v>1240</v>
      </c>
      <c r="F704" s="33" t="s">
        <v>132</v>
      </c>
      <c r="G704" s="19" t="s">
        <v>1252</v>
      </c>
      <c r="H704" s="20" t="str">
        <f t="shared" si="21"/>
        <v>Secretaría de Protección de Datos Personales Luis Gustavo Parra Noriega [SPDP]</v>
      </c>
    </row>
    <row r="705" spans="1:8" ht="15.75">
      <c r="A705" s="33" t="s">
        <v>132</v>
      </c>
      <c r="B705" s="34" t="s">
        <v>1251</v>
      </c>
      <c r="C705" s="16" t="str">
        <f t="shared" si="20"/>
        <v>400</v>
      </c>
      <c r="D705" s="16">
        <v>40000001</v>
      </c>
      <c r="E705" s="14" t="s">
        <v>386</v>
      </c>
      <c r="F705" s="14" t="s">
        <v>387</v>
      </c>
      <c r="G705" s="19" t="s">
        <v>1253</v>
      </c>
      <c r="H705" s="20" t="str">
        <f t="shared" si="21"/>
        <v>Auxiliar Administrativo Daniela Yolanda Martínez Rosique [SPDP]</v>
      </c>
    </row>
    <row r="706" spans="1:8" ht="15.75">
      <c r="A706" s="33" t="s">
        <v>132</v>
      </c>
      <c r="B706" s="34" t="s">
        <v>1251</v>
      </c>
      <c r="C706" s="16" t="str">
        <f t="shared" si="20"/>
        <v>400</v>
      </c>
      <c r="D706" s="16">
        <v>40000010</v>
      </c>
      <c r="E706" s="14" t="s">
        <v>389</v>
      </c>
      <c r="F706" s="14" t="s">
        <v>389</v>
      </c>
      <c r="G706" s="19" t="s">
        <v>1254</v>
      </c>
      <c r="H706" s="20" t="str">
        <f t="shared" si="21"/>
        <v>Enlace José Francisco Pérez Martínez [SPDP]</v>
      </c>
    </row>
    <row r="707" spans="1:8" ht="15.75">
      <c r="A707" s="33" t="s">
        <v>132</v>
      </c>
      <c r="B707" s="34" t="s">
        <v>1251</v>
      </c>
      <c r="C707" s="16" t="str">
        <f aca="true" t="shared" si="22" ref="C707:C727">MID(D707,1,3)</f>
        <v>400</v>
      </c>
      <c r="D707" s="16">
        <v>40020000</v>
      </c>
      <c r="E707" s="14" t="s">
        <v>391</v>
      </c>
      <c r="F707" s="14" t="s">
        <v>1244</v>
      </c>
      <c r="G707" s="19" t="s">
        <v>1255</v>
      </c>
      <c r="H707" s="20" t="str">
        <f aca="true" t="shared" si="23" ref="H707:H727">CONCATENATE(F707," ",G707," ","[",B707,"]")</f>
        <v>Dirección de Coordinación y Seguimiento Rubén Carbajal Zárate [SPDP]</v>
      </c>
    </row>
    <row r="708" spans="1:8" ht="15.75">
      <c r="A708" s="33" t="s">
        <v>132</v>
      </c>
      <c r="B708" s="34" t="s">
        <v>1251</v>
      </c>
      <c r="C708" s="16" t="str">
        <f t="shared" si="22"/>
        <v>400</v>
      </c>
      <c r="D708" s="16">
        <v>40021000</v>
      </c>
      <c r="E708" s="14" t="s">
        <v>168</v>
      </c>
      <c r="F708" s="14" t="s">
        <v>1246</v>
      </c>
      <c r="G708" s="19" t="s">
        <v>1256</v>
      </c>
      <c r="H708" s="20" t="str">
        <f t="shared" si="23"/>
        <v>Subdirección de Coordinación y Seguimiento Nashyeli Lozano Merino [SPDP]</v>
      </c>
    </row>
    <row r="709" spans="1:8" ht="15.75">
      <c r="A709" s="33" t="s">
        <v>132</v>
      </c>
      <c r="B709" s="34" t="s">
        <v>1251</v>
      </c>
      <c r="C709" s="16" t="str">
        <f t="shared" si="22"/>
        <v>400</v>
      </c>
      <c r="D709" s="16">
        <v>40021100</v>
      </c>
      <c r="E709" s="14" t="s">
        <v>171</v>
      </c>
      <c r="F709" s="14" t="s">
        <v>1248</v>
      </c>
      <c r="G709" s="19" t="s">
        <v>1257</v>
      </c>
      <c r="H709" s="20" t="str">
        <f t="shared" si="23"/>
        <v>Departamento de Enlace Claudia Diaz Rosales [SPDP]</v>
      </c>
    </row>
    <row r="710" spans="1:8" ht="15.75">
      <c r="A710" s="33" t="s">
        <v>132</v>
      </c>
      <c r="B710" s="34" t="s">
        <v>1251</v>
      </c>
      <c r="C710" s="16" t="str">
        <f t="shared" si="22"/>
        <v>400</v>
      </c>
      <c r="D710" s="16">
        <v>40021200</v>
      </c>
      <c r="E710" s="14" t="s">
        <v>171</v>
      </c>
      <c r="F710" s="14" t="s">
        <v>596</v>
      </c>
      <c r="G710" s="19" t="s">
        <v>1258</v>
      </c>
      <c r="H710" s="20" t="str">
        <f t="shared" si="23"/>
        <v>Departamento de Apoyo Técnico Luisa Jacqueline Farah Gebara [SPDP]</v>
      </c>
    </row>
    <row r="711" spans="1:8" ht="15.75">
      <c r="A711" s="33" t="s">
        <v>111</v>
      </c>
      <c r="B711" s="34" t="s">
        <v>1259</v>
      </c>
      <c r="C711" s="16" t="str">
        <f t="shared" si="22"/>
        <v>200</v>
      </c>
      <c r="D711" s="16">
        <v>20000000</v>
      </c>
      <c r="E711" s="33" t="s">
        <v>1240</v>
      </c>
      <c r="F711" s="33" t="s">
        <v>111</v>
      </c>
      <c r="G711" s="19" t="s">
        <v>1260</v>
      </c>
      <c r="H711" s="20" t="str">
        <f t="shared" si="23"/>
        <v>Secretaría Ejecutiva José de Jesús Ramírez Sánchez [SE]</v>
      </c>
    </row>
    <row r="712" spans="1:8" ht="15.75">
      <c r="A712" s="33" t="s">
        <v>111</v>
      </c>
      <c r="B712" s="34" t="s">
        <v>1259</v>
      </c>
      <c r="C712" s="16" t="str">
        <f t="shared" si="22"/>
        <v>200</v>
      </c>
      <c r="D712" s="16">
        <v>20000001</v>
      </c>
      <c r="E712" s="14" t="s">
        <v>386</v>
      </c>
      <c r="F712" s="14" t="s">
        <v>387</v>
      </c>
      <c r="G712" s="19" t="s">
        <v>1261</v>
      </c>
      <c r="H712" s="20" t="str">
        <f t="shared" si="23"/>
        <v>Auxiliar Administrativo Edna Lucila Martínez Rodríguez [SE]</v>
      </c>
    </row>
    <row r="713" spans="1:8" ht="15.75">
      <c r="A713" s="33" t="s">
        <v>111</v>
      </c>
      <c r="B713" s="34" t="s">
        <v>1259</v>
      </c>
      <c r="C713" s="16" t="str">
        <f t="shared" si="22"/>
        <v>200</v>
      </c>
      <c r="D713" s="16">
        <v>20000010</v>
      </c>
      <c r="E713" s="14" t="s">
        <v>389</v>
      </c>
      <c r="F713" s="14" t="s">
        <v>389</v>
      </c>
      <c r="G713" s="19" t="s">
        <v>1262</v>
      </c>
      <c r="H713" s="20" t="str">
        <f t="shared" si="23"/>
        <v>Enlace Víctor Benito Castro Martínez [SE]</v>
      </c>
    </row>
    <row r="714" spans="1:8" ht="15.75">
      <c r="A714" s="33" t="s">
        <v>111</v>
      </c>
      <c r="B714" s="34" t="s">
        <v>1259</v>
      </c>
      <c r="C714" s="16" t="str">
        <f t="shared" si="22"/>
        <v>200</v>
      </c>
      <c r="D714" s="16">
        <v>20010000</v>
      </c>
      <c r="E714" s="14" t="s">
        <v>391</v>
      </c>
      <c r="F714" s="14" t="s">
        <v>1244</v>
      </c>
      <c r="G714" s="19" t="s">
        <v>1263</v>
      </c>
      <c r="H714" s="20" t="str">
        <f t="shared" si="23"/>
        <v>Dirección de Coordinación y Seguimiento Laura Orozco Domínguez [SE]</v>
      </c>
    </row>
    <row r="715" spans="1:8" ht="15.75">
      <c r="A715" s="33" t="s">
        <v>111</v>
      </c>
      <c r="B715" s="34" t="s">
        <v>1259</v>
      </c>
      <c r="C715" s="16" t="str">
        <f t="shared" si="22"/>
        <v>200</v>
      </c>
      <c r="D715" s="16">
        <v>20011000</v>
      </c>
      <c r="E715" s="14" t="s">
        <v>168</v>
      </c>
      <c r="F715" s="14" t="s">
        <v>1246</v>
      </c>
      <c r="G715" s="19" t="s">
        <v>283</v>
      </c>
      <c r="H715" s="20" t="str">
        <f t="shared" si="23"/>
        <v>Subdirección de Coordinación y Seguimiento Vacante [SE]</v>
      </c>
    </row>
    <row r="716" spans="1:8" ht="15.75">
      <c r="A716" s="33" t="s">
        <v>111</v>
      </c>
      <c r="B716" s="34" t="s">
        <v>1259</v>
      </c>
      <c r="C716" s="16" t="str">
        <f t="shared" si="22"/>
        <v>200</v>
      </c>
      <c r="D716" s="16">
        <v>20011100</v>
      </c>
      <c r="E716" s="14" t="s">
        <v>171</v>
      </c>
      <c r="F716" s="14" t="s">
        <v>1248</v>
      </c>
      <c r="G716" s="19" t="s">
        <v>1264</v>
      </c>
      <c r="H716" s="20" t="str">
        <f t="shared" si="23"/>
        <v>Departamento de Enlace Rocio Espinoza Julio [SE]</v>
      </c>
    </row>
    <row r="717" spans="1:8" ht="15.75">
      <c r="A717" s="33" t="s">
        <v>111</v>
      </c>
      <c r="B717" s="34" t="s">
        <v>1259</v>
      </c>
      <c r="C717" s="16" t="str">
        <f t="shared" si="22"/>
        <v>200</v>
      </c>
      <c r="D717" s="16">
        <v>20011200</v>
      </c>
      <c r="E717" s="14" t="s">
        <v>171</v>
      </c>
      <c r="F717" s="14" t="s">
        <v>596</v>
      </c>
      <c r="G717" s="19" t="s">
        <v>1265</v>
      </c>
      <c r="H717" s="20" t="str">
        <f t="shared" si="23"/>
        <v>Departamento de Apoyo Técnico Diana González Piña [SE]</v>
      </c>
    </row>
    <row r="718" spans="1:8" ht="15.75">
      <c r="A718" s="33" t="s">
        <v>117</v>
      </c>
      <c r="B718" s="34" t="s">
        <v>1266</v>
      </c>
      <c r="C718" s="16" t="str">
        <f t="shared" si="22"/>
        <v>600</v>
      </c>
      <c r="D718" s="16">
        <v>60000000</v>
      </c>
      <c r="E718" s="33" t="s">
        <v>1240</v>
      </c>
      <c r="F718" s="33" t="s">
        <v>117</v>
      </c>
      <c r="G718" s="19" t="s">
        <v>1267</v>
      </c>
      <c r="H718" s="20" t="str">
        <f t="shared" si="23"/>
        <v>Secretaría Ejecutiva del Sistema Nacional de Transparencia Federico Guzmán Tamayo [SSE SNT]</v>
      </c>
    </row>
    <row r="719" spans="1:8" ht="15.75">
      <c r="A719" s="33" t="s">
        <v>117</v>
      </c>
      <c r="B719" s="34" t="s">
        <v>1266</v>
      </c>
      <c r="C719" s="16" t="str">
        <f t="shared" si="22"/>
        <v>600</v>
      </c>
      <c r="D719" s="16">
        <v>60000001</v>
      </c>
      <c r="E719" s="14" t="s">
        <v>386</v>
      </c>
      <c r="F719" s="14" t="s">
        <v>387</v>
      </c>
      <c r="G719" s="19" t="s">
        <v>1268</v>
      </c>
      <c r="H719" s="20" t="str">
        <f t="shared" si="23"/>
        <v>Auxiliar Administrativo Juan Carlos Rodríguez Cadena [SSE SNT]</v>
      </c>
    </row>
    <row r="720" spans="1:8" ht="15.75">
      <c r="A720" s="33" t="s">
        <v>117</v>
      </c>
      <c r="B720" s="34" t="s">
        <v>1266</v>
      </c>
      <c r="C720" s="16" t="str">
        <f t="shared" si="22"/>
        <v>600</v>
      </c>
      <c r="D720" s="16">
        <v>60000010</v>
      </c>
      <c r="E720" s="14" t="s">
        <v>389</v>
      </c>
      <c r="F720" s="14" t="s">
        <v>389</v>
      </c>
      <c r="G720" s="22" t="s">
        <v>1269</v>
      </c>
      <c r="H720" s="20" t="str">
        <f t="shared" si="23"/>
        <v>Enlace Carmen Guadalupe Zepeda Segura [SSE SNT]</v>
      </c>
    </row>
    <row r="721" spans="1:8" ht="15.75">
      <c r="A721" s="33" t="s">
        <v>120</v>
      </c>
      <c r="B721" s="34" t="s">
        <v>1270</v>
      </c>
      <c r="C721" s="16" t="str">
        <f t="shared" si="22"/>
        <v>700</v>
      </c>
      <c r="D721" s="16">
        <v>70000000</v>
      </c>
      <c r="E721" s="33" t="s">
        <v>1240</v>
      </c>
      <c r="F721" s="33" t="s">
        <v>120</v>
      </c>
      <c r="G721" s="19" t="s">
        <v>1271</v>
      </c>
      <c r="H721" s="20" t="str">
        <f t="shared" si="23"/>
        <v>Secretaría Técnica del Pleno Hugo Alejandro Córdova Díaz [STP]</v>
      </c>
    </row>
    <row r="722" spans="1:8" ht="15.75">
      <c r="A722" s="33" t="s">
        <v>120</v>
      </c>
      <c r="B722" s="34" t="s">
        <v>1270</v>
      </c>
      <c r="C722" s="16" t="str">
        <f t="shared" si="22"/>
        <v>700</v>
      </c>
      <c r="D722" s="16">
        <v>70000010</v>
      </c>
      <c r="E722" s="14" t="s">
        <v>389</v>
      </c>
      <c r="F722" s="14" t="s">
        <v>389</v>
      </c>
      <c r="G722" s="19" t="s">
        <v>283</v>
      </c>
      <c r="H722" s="20" t="str">
        <f t="shared" si="23"/>
        <v>Enlace Vacante [STP]</v>
      </c>
    </row>
    <row r="723" spans="1:8" ht="15.75">
      <c r="A723" s="33" t="s">
        <v>120</v>
      </c>
      <c r="B723" s="34" t="s">
        <v>1270</v>
      </c>
      <c r="C723" s="16" t="str">
        <f t="shared" si="22"/>
        <v>700</v>
      </c>
      <c r="D723" s="16">
        <v>70000020</v>
      </c>
      <c r="E723" s="14" t="s">
        <v>389</v>
      </c>
      <c r="F723" s="14" t="s">
        <v>389</v>
      </c>
      <c r="G723" s="19" t="s">
        <v>1272</v>
      </c>
      <c r="H723" s="20" t="str">
        <f t="shared" si="23"/>
        <v>Enlace Lorena Serrano Caltzontzin [STP]</v>
      </c>
    </row>
    <row r="724" spans="1:8" ht="15.75">
      <c r="A724" s="33" t="s">
        <v>120</v>
      </c>
      <c r="B724" s="34" t="s">
        <v>1270</v>
      </c>
      <c r="C724" s="16" t="str">
        <f t="shared" si="22"/>
        <v>700</v>
      </c>
      <c r="D724" s="16">
        <v>70001000</v>
      </c>
      <c r="E724" s="14" t="s">
        <v>168</v>
      </c>
      <c r="F724" s="14" t="s">
        <v>1246</v>
      </c>
      <c r="G724" s="22" t="s">
        <v>283</v>
      </c>
      <c r="H724" s="20" t="str">
        <f t="shared" si="23"/>
        <v>Subdirección de Coordinación y Seguimiento Vacante [STP]</v>
      </c>
    </row>
    <row r="725" spans="1:8" ht="15.75">
      <c r="A725" s="33" t="s">
        <v>120</v>
      </c>
      <c r="B725" s="34" t="s">
        <v>1270</v>
      </c>
      <c r="C725" s="16" t="str">
        <f t="shared" si="22"/>
        <v>700</v>
      </c>
      <c r="D725" s="16">
        <v>70001100</v>
      </c>
      <c r="E725" s="14" t="s">
        <v>171</v>
      </c>
      <c r="F725" s="14" t="s">
        <v>939</v>
      </c>
      <c r="G725" s="19" t="s">
        <v>1273</v>
      </c>
      <c r="H725" s="20" t="str">
        <f t="shared" si="23"/>
        <v>Departamento de Seguimiento Enrique Ruiz Mata [STP]</v>
      </c>
    </row>
    <row r="726" spans="1:8" ht="15.75">
      <c r="A726" s="33" t="s">
        <v>120</v>
      </c>
      <c r="B726" s="34" t="s">
        <v>1270</v>
      </c>
      <c r="C726" s="16" t="str">
        <f t="shared" si="22"/>
        <v>700</v>
      </c>
      <c r="D726" s="16">
        <v>70002000</v>
      </c>
      <c r="E726" s="14" t="s">
        <v>168</v>
      </c>
      <c r="F726" s="14" t="s">
        <v>1274</v>
      </c>
      <c r="G726" s="19" t="s">
        <v>283</v>
      </c>
      <c r="H726" s="20" t="str">
        <f t="shared" si="23"/>
        <v>Subdirección de Apoyo Técnico Vacante [STP]</v>
      </c>
    </row>
    <row r="727" spans="1:8" ht="15.75">
      <c r="A727" s="33" t="s">
        <v>120</v>
      </c>
      <c r="B727" s="34" t="s">
        <v>1270</v>
      </c>
      <c r="C727" s="16" t="str">
        <f t="shared" si="22"/>
        <v>700</v>
      </c>
      <c r="D727" s="16">
        <v>70002100</v>
      </c>
      <c r="E727" s="14" t="s">
        <v>171</v>
      </c>
      <c r="F727" s="14" t="s">
        <v>596</v>
      </c>
      <c r="G727" s="19" t="s">
        <v>283</v>
      </c>
      <c r="H727" s="20" t="str">
        <f t="shared" si="23"/>
        <v>Departamento de Apoyo Técnico Vacante [STP]</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Hoja5"/>
  <dimension ref="A1:D41"/>
  <sheetViews>
    <sheetView zoomScalePageLayoutView="0" workbookViewId="0" topLeftCell="C34">
      <selection activeCell="C49" sqref="C49"/>
    </sheetView>
  </sheetViews>
  <sheetFormatPr defaultColWidth="11.421875" defaultRowHeight="15"/>
  <cols>
    <col min="1" max="1" width="4.8515625" style="0" bestFit="1" customWidth="1"/>
    <col min="2" max="2" width="69.00390625" style="0" customWidth="1"/>
    <col min="4" max="4" width="124.140625" style="0" bestFit="1" customWidth="1"/>
  </cols>
  <sheetData>
    <row r="1" spans="1:2" ht="18.75" thickBot="1">
      <c r="A1" s="40" t="s">
        <v>1280</v>
      </c>
      <c r="B1" s="40" t="s">
        <v>150</v>
      </c>
    </row>
    <row r="2" spans="1:2" ht="18">
      <c r="A2" s="44"/>
      <c r="B2" s="44"/>
    </row>
    <row r="3" spans="1:2" ht="16.5">
      <c r="A3" s="41">
        <v>1</v>
      </c>
      <c r="B3" s="9" t="s">
        <v>106</v>
      </c>
    </row>
    <row r="4" spans="1:2" ht="16.5">
      <c r="A4" s="41">
        <v>2</v>
      </c>
      <c r="B4" s="9" t="s">
        <v>1403</v>
      </c>
    </row>
    <row r="5" spans="1:2" ht="16.5">
      <c r="A5" s="41">
        <v>3</v>
      </c>
      <c r="B5" s="10" t="s">
        <v>1406</v>
      </c>
    </row>
    <row r="6" spans="1:2" ht="16.5">
      <c r="A6" s="41">
        <v>4</v>
      </c>
      <c r="B6" s="10" t="s">
        <v>1402</v>
      </c>
    </row>
    <row r="7" spans="1:2" ht="16.5">
      <c r="A7" s="41">
        <v>5</v>
      </c>
      <c r="B7" s="10" t="s">
        <v>101</v>
      </c>
    </row>
    <row r="8" spans="1:2" ht="16.5">
      <c r="A8" s="41">
        <v>6</v>
      </c>
      <c r="B8" s="10" t="s">
        <v>1407</v>
      </c>
    </row>
    <row r="9" spans="1:2" ht="16.5">
      <c r="A9" s="41">
        <v>7</v>
      </c>
      <c r="B9" s="10" t="s">
        <v>105</v>
      </c>
    </row>
    <row r="10" spans="1:2" ht="16.5">
      <c r="A10" s="41">
        <v>8</v>
      </c>
      <c r="B10" s="10" t="s">
        <v>108</v>
      </c>
    </row>
    <row r="11" spans="1:2" ht="16.5">
      <c r="A11" s="41">
        <v>9</v>
      </c>
      <c r="B11" s="10" t="s">
        <v>112</v>
      </c>
    </row>
    <row r="12" spans="1:2" ht="16.5">
      <c r="A12" s="41">
        <v>10</v>
      </c>
      <c r="B12" s="10" t="s">
        <v>109</v>
      </c>
    </row>
    <row r="13" spans="1:2" ht="16.5">
      <c r="A13" s="41">
        <v>11</v>
      </c>
      <c r="B13" s="10" t="s">
        <v>121</v>
      </c>
    </row>
    <row r="14" spans="1:2" ht="16.5">
      <c r="A14" s="41">
        <v>12</v>
      </c>
      <c r="B14" s="10" t="s">
        <v>113</v>
      </c>
    </row>
    <row r="15" spans="1:2" ht="16.5">
      <c r="A15" s="41">
        <v>13</v>
      </c>
      <c r="B15" s="10" t="s">
        <v>138</v>
      </c>
    </row>
    <row r="16" spans="1:4" ht="16.5">
      <c r="A16" s="41">
        <v>14</v>
      </c>
      <c r="B16" s="10" t="s">
        <v>122</v>
      </c>
      <c r="D16" s="70"/>
    </row>
    <row r="17" spans="1:4" ht="33">
      <c r="A17" s="41">
        <v>15</v>
      </c>
      <c r="B17" s="10" t="s">
        <v>124</v>
      </c>
      <c r="D17" s="70"/>
    </row>
    <row r="18" spans="1:4" ht="33">
      <c r="A18" s="41">
        <v>16</v>
      </c>
      <c r="B18" s="10" t="s">
        <v>127</v>
      </c>
      <c r="D18" s="70"/>
    </row>
    <row r="19" spans="1:4" ht="16.5">
      <c r="A19" s="41">
        <v>17</v>
      </c>
      <c r="B19" s="10" t="s">
        <v>128</v>
      </c>
      <c r="D19" s="70"/>
    </row>
    <row r="20" spans="1:4" ht="33">
      <c r="A20" s="41">
        <v>18</v>
      </c>
      <c r="B20" s="10" t="s">
        <v>125</v>
      </c>
      <c r="D20" s="70"/>
    </row>
    <row r="21" spans="1:4" ht="33">
      <c r="A21" s="41">
        <v>19</v>
      </c>
      <c r="B21" s="10" t="s">
        <v>126</v>
      </c>
      <c r="D21" s="70"/>
    </row>
    <row r="22" spans="1:4" ht="16.5">
      <c r="A22" s="41">
        <v>20</v>
      </c>
      <c r="B22" s="10" t="s">
        <v>129</v>
      </c>
      <c r="D22" s="70"/>
    </row>
    <row r="23" spans="1:4" ht="16.5">
      <c r="A23" s="41">
        <v>21</v>
      </c>
      <c r="B23" s="10" t="s">
        <v>114</v>
      </c>
      <c r="D23" s="70"/>
    </row>
    <row r="24" spans="1:4" ht="16.5">
      <c r="A24" s="41">
        <v>22</v>
      </c>
      <c r="B24" s="10" t="s">
        <v>130</v>
      </c>
      <c r="D24" s="70"/>
    </row>
    <row r="25" spans="1:4" ht="16.5">
      <c r="A25" s="41">
        <v>23</v>
      </c>
      <c r="B25" s="10" t="s">
        <v>1404</v>
      </c>
      <c r="D25" s="70"/>
    </row>
    <row r="26" spans="1:4" ht="16.5">
      <c r="A26" s="41"/>
      <c r="B26" s="10" t="s">
        <v>1405</v>
      </c>
      <c r="D26" s="70"/>
    </row>
    <row r="27" spans="1:4" ht="16.5">
      <c r="A27" s="41">
        <v>24</v>
      </c>
      <c r="B27" s="10" t="s">
        <v>134</v>
      </c>
      <c r="D27" s="70"/>
    </row>
    <row r="28" spans="1:4" ht="16.5">
      <c r="A28" s="41">
        <v>25</v>
      </c>
      <c r="B28" s="10" t="s">
        <v>110</v>
      </c>
      <c r="D28" s="70"/>
    </row>
    <row r="29" spans="1:4" ht="16.5">
      <c r="A29" s="41">
        <v>26</v>
      </c>
      <c r="B29" s="10" t="s">
        <v>131</v>
      </c>
      <c r="D29" s="70"/>
    </row>
    <row r="30" spans="1:4" ht="16.5">
      <c r="A30" s="41">
        <v>27</v>
      </c>
      <c r="B30" s="10" t="s">
        <v>135</v>
      </c>
      <c r="D30" s="70"/>
    </row>
    <row r="31" spans="1:2" ht="16.5">
      <c r="A31" s="41">
        <v>28</v>
      </c>
      <c r="B31" s="10" t="s">
        <v>115</v>
      </c>
    </row>
    <row r="32" spans="1:4" ht="16.5">
      <c r="A32" s="41">
        <v>29</v>
      </c>
      <c r="B32" s="10" t="s">
        <v>136</v>
      </c>
      <c r="D32" s="70"/>
    </row>
    <row r="33" spans="1:2" ht="16.5">
      <c r="A33" s="41">
        <v>30</v>
      </c>
      <c r="B33" s="10" t="s">
        <v>116</v>
      </c>
    </row>
    <row r="34" spans="1:4" ht="33">
      <c r="A34" s="41">
        <v>31</v>
      </c>
      <c r="B34" s="10" t="s">
        <v>119</v>
      </c>
      <c r="D34" s="70"/>
    </row>
    <row r="35" spans="1:4" ht="33">
      <c r="A35" s="41">
        <v>32</v>
      </c>
      <c r="B35" s="10" t="s">
        <v>118</v>
      </c>
      <c r="D35" s="70"/>
    </row>
    <row r="36" spans="1:4" ht="16.5">
      <c r="A36" s="41">
        <v>33</v>
      </c>
      <c r="B36" s="10" t="s">
        <v>137</v>
      </c>
      <c r="D36" s="70"/>
    </row>
    <row r="37" spans="1:4" ht="16.5">
      <c r="A37" s="41">
        <v>34</v>
      </c>
      <c r="B37" s="10" t="s">
        <v>123</v>
      </c>
      <c r="D37" s="70"/>
    </row>
    <row r="38" spans="1:4" ht="16.5">
      <c r="A38" s="41">
        <v>35</v>
      </c>
      <c r="B38" s="10" t="s">
        <v>132</v>
      </c>
      <c r="D38" s="70"/>
    </row>
    <row r="39" spans="1:4" ht="16.5">
      <c r="A39" s="41">
        <v>36</v>
      </c>
      <c r="B39" s="10" t="s">
        <v>111</v>
      </c>
      <c r="D39" s="70"/>
    </row>
    <row r="40" spans="1:4" ht="16.5">
      <c r="A40" s="41">
        <v>37</v>
      </c>
      <c r="B40" s="10" t="s">
        <v>117</v>
      </c>
      <c r="D40" s="70"/>
    </row>
    <row r="41" spans="1:4" ht="16.5">
      <c r="A41" s="41">
        <v>38</v>
      </c>
      <c r="B41" s="10" t="s">
        <v>120</v>
      </c>
      <c r="D41" s="7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Montalvo García</dc:creator>
  <cp:keywords/>
  <dc:description/>
  <cp:lastModifiedBy>Maria Del Carmen Zeferino Araiza</cp:lastModifiedBy>
  <cp:lastPrinted>2018-07-10T16:03:06Z</cp:lastPrinted>
  <dcterms:created xsi:type="dcterms:W3CDTF">2006-09-16T00:00:00Z</dcterms:created>
  <dcterms:modified xsi:type="dcterms:W3CDTF">2024-01-29T23:57:34Z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